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bournemouthac-my.sharepoint.com/personal/dbailyes_bournemouth_ac_uk/Documents/Research Data Management/BORDaR reviews/Renshaw-Vuillier/"/>
    </mc:Choice>
  </mc:AlternateContent>
  <xr:revisionPtr revIDLastSave="0" documentId="8_{CBC4FA58-F95C-46F2-A7F8-002D8D82FD9A}" xr6:coauthVersionLast="47" xr6:coauthVersionMax="47" xr10:uidLastSave="{00000000-0000-0000-0000-000000000000}"/>
  <bookViews>
    <workbookView xWindow="-28920" yWindow="-120" windowWidth="29040" windowHeight="15840" tabRatio="291" xr2:uid="{00000000-000D-0000-FFFF-FFFF00000000}"/>
  </bookViews>
  <sheets>
    <sheet name="complete spreadhseet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3" i="7" l="1"/>
  <c r="F72" i="7"/>
</calcChain>
</file>

<file path=xl/sharedStrings.xml><?xml version="1.0" encoding="utf-8"?>
<sst xmlns="http://schemas.openxmlformats.org/spreadsheetml/2006/main" count="677" uniqueCount="193">
  <si>
    <t/>
  </si>
  <si>
    <t>96HE182MUM</t>
  </si>
  <si>
    <t>0</t>
  </si>
  <si>
    <t>5</t>
  </si>
  <si>
    <t>2</t>
  </si>
  <si>
    <t>02GA934ASH</t>
  </si>
  <si>
    <t>3</t>
  </si>
  <si>
    <t>93KI737ORL</t>
  </si>
  <si>
    <t>99KI297POO</t>
  </si>
  <si>
    <t>99TI623NYI</t>
  </si>
  <si>
    <t>1</t>
  </si>
  <si>
    <t>98TI065DRE</t>
  </si>
  <si>
    <t>98ME512SRI</t>
  </si>
  <si>
    <t>02TR608RED</t>
  </si>
  <si>
    <t>04ME206SAL</t>
  </si>
  <si>
    <t>90TR069CUC</t>
  </si>
  <si>
    <t>4</t>
  </si>
  <si>
    <t>00SE081POO</t>
  </si>
  <si>
    <t>19</t>
  </si>
  <si>
    <t>18</t>
  </si>
  <si>
    <t>16</t>
  </si>
  <si>
    <t>26</t>
  </si>
  <si>
    <t>84DA399POO</t>
  </si>
  <si>
    <t>15</t>
  </si>
  <si>
    <t>10</t>
  </si>
  <si>
    <t>20</t>
  </si>
  <si>
    <t>74EL163CAR</t>
  </si>
  <si>
    <t>40</t>
  </si>
  <si>
    <t>28</t>
  </si>
  <si>
    <t>99YA053OXF</t>
  </si>
  <si>
    <t>23</t>
  </si>
  <si>
    <t>7</t>
  </si>
  <si>
    <t>12</t>
  </si>
  <si>
    <t>83VI441bou</t>
  </si>
  <si>
    <t>90RO626SWI</t>
  </si>
  <si>
    <t>8</t>
  </si>
  <si>
    <t>02ME560BAT</t>
  </si>
  <si>
    <t>6</t>
  </si>
  <si>
    <t>99FR300CHE</t>
  </si>
  <si>
    <t>13</t>
  </si>
  <si>
    <t>01TH300ENF</t>
  </si>
  <si>
    <t>25</t>
  </si>
  <si>
    <t>02SA650REA</t>
  </si>
  <si>
    <t>01LI833TAU</t>
  </si>
  <si>
    <t>03ka711bla</t>
  </si>
  <si>
    <t>9</t>
  </si>
  <si>
    <t>01GA149SOU</t>
  </si>
  <si>
    <t>02JU625CHE</t>
  </si>
  <si>
    <t>24</t>
  </si>
  <si>
    <t>99SE175IST</t>
  </si>
  <si>
    <t>03KA216ASC</t>
  </si>
  <si>
    <t>03VE232CHI</t>
  </si>
  <si>
    <t>22</t>
  </si>
  <si>
    <t>99BA862BAT</t>
  </si>
  <si>
    <t>03JO592BOU</t>
  </si>
  <si>
    <t>03SA674BUR</t>
  </si>
  <si>
    <t>96NG269ABA</t>
  </si>
  <si>
    <t>87BE348MAL</t>
  </si>
  <si>
    <t>97HA688HAN</t>
  </si>
  <si>
    <t>11</t>
  </si>
  <si>
    <t>01ZO653RUD</t>
  </si>
  <si>
    <t>03al873poo</t>
  </si>
  <si>
    <t>87an825bou</t>
  </si>
  <si>
    <t>01ma890ken</t>
  </si>
  <si>
    <t>90SI931SAN</t>
  </si>
  <si>
    <t>94LO378SIN</t>
  </si>
  <si>
    <t>84AG192ZGI</t>
  </si>
  <si>
    <t>95AN616CUR</t>
  </si>
  <si>
    <t>81BO706VRA</t>
  </si>
  <si>
    <t>01AN311SWI</t>
  </si>
  <si>
    <t>00EV904CHE</t>
  </si>
  <si>
    <t>93PA718BOG</t>
  </si>
  <si>
    <t>98AB867SUT</t>
  </si>
  <si>
    <t>93IR990LOH</t>
  </si>
  <si>
    <t>Task code</t>
  </si>
  <si>
    <t xml:space="preserve">04so784sut </t>
  </si>
  <si>
    <t>ERQ_S</t>
  </si>
  <si>
    <t>ERQ_R</t>
  </si>
  <si>
    <t>DERS_NA</t>
  </si>
  <si>
    <t>DERS_G</t>
  </si>
  <si>
    <t>DERS_I</t>
  </si>
  <si>
    <t>DERS_A</t>
  </si>
  <si>
    <t>DERS_Str</t>
  </si>
  <si>
    <t>DERS_Cla</t>
  </si>
  <si>
    <t>DERS_tot</t>
  </si>
  <si>
    <t>TAS_DIF</t>
  </si>
  <si>
    <t>TAS_DDF</t>
  </si>
  <si>
    <t>TAS_EOT</t>
  </si>
  <si>
    <t>TAS_tot</t>
  </si>
  <si>
    <t>21</t>
  </si>
  <si>
    <t>EDEQ_SC</t>
  </si>
  <si>
    <t>EDEQ_WC</t>
  </si>
  <si>
    <t>EDEQ_ER</t>
  </si>
  <si>
    <t>EDEQ_tot</t>
  </si>
  <si>
    <t>EDEQ_EC</t>
  </si>
  <si>
    <t>PANAS_pos</t>
  </si>
  <si>
    <t>PANAS_neg</t>
  </si>
  <si>
    <t>DASS_tot</t>
  </si>
  <si>
    <t>IRI_AE</t>
  </si>
  <si>
    <t>IRI_CE</t>
  </si>
  <si>
    <t>IRI_tot</t>
  </si>
  <si>
    <t>80AM311BOU</t>
  </si>
  <si>
    <t>NU_tot</t>
  </si>
  <si>
    <t>Note</t>
  </si>
  <si>
    <t>ERS_tot</t>
  </si>
  <si>
    <t>Age</t>
  </si>
  <si>
    <t>Ethnicity</t>
  </si>
  <si>
    <t>education</t>
  </si>
  <si>
    <t>31</t>
  </si>
  <si>
    <t>37</t>
  </si>
  <si>
    <t>47</t>
  </si>
  <si>
    <t>33</t>
  </si>
  <si>
    <t>35</t>
  </si>
  <si>
    <t>27</t>
  </si>
  <si>
    <t>32</t>
  </si>
  <si>
    <t>29</t>
  </si>
  <si>
    <t>41</t>
  </si>
  <si>
    <t>00LA874ZAG</t>
  </si>
  <si>
    <t>99AB816SWI</t>
  </si>
  <si>
    <t>99NK334AKU</t>
  </si>
  <si>
    <t>IRI_PT</t>
  </si>
  <si>
    <t>IRI_FS</t>
  </si>
  <si>
    <t>IRI_EC</t>
  </si>
  <si>
    <t>IRI_PD</t>
  </si>
  <si>
    <t>DASS_Stress</t>
  </si>
  <si>
    <t>DASS_Anxiety</t>
  </si>
  <si>
    <t>DASS_Depression</t>
  </si>
  <si>
    <t>Diagnosis</t>
  </si>
  <si>
    <t>ID_1</t>
  </si>
  <si>
    <t>ID_2</t>
  </si>
  <si>
    <t>95BE030BOU</t>
  </si>
  <si>
    <t>00KA406CHE</t>
  </si>
  <si>
    <t>92MA110CEN</t>
  </si>
  <si>
    <t>00ME207BAR</t>
  </si>
  <si>
    <t>01DO947SLO</t>
  </si>
  <si>
    <t>01MA999LEA</t>
  </si>
  <si>
    <t>95RO487THI</t>
  </si>
  <si>
    <t>95gl725abu</t>
  </si>
  <si>
    <t>97AN132TRU</t>
  </si>
  <si>
    <t>95BE030BOUB2</t>
  </si>
  <si>
    <t>00KA406MAD</t>
  </si>
  <si>
    <t>92MA110LON</t>
  </si>
  <si>
    <t>00ME207LON</t>
  </si>
  <si>
    <t>01LA947SLO</t>
  </si>
  <si>
    <t>01ma991lea</t>
  </si>
  <si>
    <t>95RO487KER</t>
  </si>
  <si>
    <t>95HA725ABU</t>
  </si>
  <si>
    <t>97NA132TRU</t>
  </si>
  <si>
    <t>79VA232ITA</t>
  </si>
  <si>
    <t>78PA413BOU</t>
  </si>
  <si>
    <t>98LA591BRI</t>
  </si>
  <si>
    <t>98MI591BRI</t>
  </si>
  <si>
    <t>00EM317DON</t>
  </si>
  <si>
    <t>00MI317DON</t>
  </si>
  <si>
    <t>02DA953EXE</t>
  </si>
  <si>
    <t>20MI953EXE</t>
  </si>
  <si>
    <t>03LE292CHE</t>
  </si>
  <si>
    <t>03LE292BAR</t>
  </si>
  <si>
    <t>99KA473SOU</t>
  </si>
  <si>
    <t>99SE473SOU</t>
  </si>
  <si>
    <t>Control_E</t>
  </si>
  <si>
    <t>Control_Self</t>
  </si>
  <si>
    <t>BE_EDEQ</t>
  </si>
  <si>
    <t>P_EDEQ</t>
  </si>
  <si>
    <t>L_EDEQ</t>
  </si>
  <si>
    <t>Ex_EDEQ</t>
  </si>
  <si>
    <t>SWL</t>
  </si>
  <si>
    <t xml:space="preserve"> Rating_Attend</t>
  </si>
  <si>
    <t xml:space="preserve"> Rating_Neutral</t>
  </si>
  <si>
    <t xml:space="preserve"> Rating_Reappraisal</t>
  </si>
  <si>
    <t>Controls</t>
  </si>
  <si>
    <t>BN</t>
  </si>
  <si>
    <t>hasEEGdata</t>
  </si>
  <si>
    <t>y</t>
  </si>
  <si>
    <t>important notes</t>
  </si>
  <si>
    <t>Eeg too noisy (all trials rejected after artifact rejection -100%)</t>
  </si>
  <si>
    <t xml:space="preserve">Very noisy EEG (reject rate is above 50%: 55% rejection after artifact rejection). </t>
  </si>
  <si>
    <t>Eeg noisy reject &gt;30% trials</t>
  </si>
  <si>
    <t>Other diagnosis</t>
  </si>
  <si>
    <t>generalised anxiety, 2016 and major depressive disorder, 2016</t>
  </si>
  <si>
    <t>depression, generalised anxiety 2021</t>
  </si>
  <si>
    <t>OCD, social anxiety, depression and PTSD, 2018</t>
  </si>
  <si>
    <t xml:space="preserve">Anxiety and depression </t>
  </si>
  <si>
    <t xml:space="preserve">depression and anxiety 2021 </t>
  </si>
  <si>
    <t>Anxiety and depression summer 2022</t>
  </si>
  <si>
    <t>depression, anxiety 2020</t>
  </si>
  <si>
    <t>dyslexia</t>
  </si>
  <si>
    <t>PTSD, 2019 anxiety &amp; depression, 2021</t>
  </si>
  <si>
    <t xml:space="preserve">am recovered now but Febuary 2021 diagnosed with anxiety and depresssion </t>
  </si>
  <si>
    <t>depression, ongoing since 2013</t>
  </si>
  <si>
    <t>Anxiety disorder, 2022</t>
  </si>
  <si>
    <t>Did not ask!</t>
  </si>
  <si>
    <t xml:space="preserve">noisy!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</si>
</sst>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0.0;[Red]0.0"/>
    <numFmt numFmtId="166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9" fontId="0" fillId="0" borderId="0" xfId="0" applyNumberFormat="1" applyAlignment="1">
      <alignment wrapText="1"/>
    </xf>
    <xf numFmtId="0" fontId="0" fillId="2" borderId="0" xfId="0" applyFill="1"/>
    <xf numFmtId="0" fontId="5" fillId="3" borderId="0" xfId="0" applyFont="1" applyFill="1"/>
    <xf numFmtId="0" fontId="7" fillId="0" borderId="1" xfId="0" applyFont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4" borderId="0" xfId="0" applyFont="1" applyFill="1"/>
    <xf numFmtId="0" fontId="0" fillId="4" borderId="0" xfId="0" applyFill="1"/>
    <xf numFmtId="49" fontId="0" fillId="5" borderId="0" xfId="0" applyNumberFormat="1" applyFill="1" applyAlignment="1">
      <alignment wrapText="1"/>
    </xf>
    <xf numFmtId="0" fontId="5" fillId="8" borderId="0" xfId="0" applyFont="1" applyFill="1"/>
    <xf numFmtId="0" fontId="0" fillId="5" borderId="0" xfId="0" applyFill="1"/>
    <xf numFmtId="0" fontId="5" fillId="10" borderId="0" xfId="0" applyFont="1" applyFill="1"/>
    <xf numFmtId="0" fontId="0" fillId="10" borderId="0" xfId="0" applyFill="1"/>
    <xf numFmtId="1" fontId="0" fillId="10" borderId="0" xfId="0" applyNumberFormat="1" applyFill="1"/>
    <xf numFmtId="0" fontId="5" fillId="2" borderId="0" xfId="0" applyFont="1" applyFill="1"/>
    <xf numFmtId="49" fontId="0" fillId="2" borderId="0" xfId="0" applyNumberFormat="1" applyFill="1" applyAlignment="1">
      <alignment wrapText="1"/>
    </xf>
    <xf numFmtId="164" fontId="0" fillId="4" borderId="0" xfId="0" applyNumberFormat="1" applyFill="1"/>
    <xf numFmtId="165" fontId="0" fillId="4" borderId="0" xfId="0" applyNumberFormat="1" applyFill="1"/>
    <xf numFmtId="0" fontId="0" fillId="5" borderId="0" xfId="0" applyFill="1" applyAlignment="1">
      <alignment horizontal="center"/>
    </xf>
    <xf numFmtId="0" fontId="0" fillId="8" borderId="0" xfId="0" applyFill="1"/>
    <xf numFmtId="49" fontId="0" fillId="8" borderId="0" xfId="0" applyNumberFormat="1" applyFill="1" applyAlignment="1">
      <alignment wrapText="1"/>
    </xf>
    <xf numFmtId="0" fontId="7" fillId="8" borderId="0" xfId="0" applyFont="1" applyFill="1" applyAlignment="1">
      <alignment horizontal="center" wrapText="1"/>
    </xf>
    <xf numFmtId="49" fontId="3" fillId="8" borderId="0" xfId="0" applyNumberFormat="1" applyFont="1" applyFill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0" fillId="7" borderId="0" xfId="0" applyNumberFormat="1" applyFill="1" applyAlignment="1">
      <alignment wrapText="1"/>
    </xf>
    <xf numFmtId="166" fontId="0" fillId="2" borderId="0" xfId="0" applyNumberFormat="1" applyFill="1"/>
    <xf numFmtId="1" fontId="0" fillId="4" borderId="0" xfId="0" applyNumberFormat="1" applyFill="1" applyAlignment="1">
      <alignment wrapText="1"/>
    </xf>
    <xf numFmtId="1" fontId="0" fillId="4" borderId="0" xfId="0" applyNumberFormat="1" applyFill="1"/>
    <xf numFmtId="1" fontId="0" fillId="2" borderId="0" xfId="0" applyNumberFormat="1" applyFill="1"/>
    <xf numFmtId="1" fontId="0" fillId="5" borderId="0" xfId="0" applyNumberFormat="1" applyFill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5" fillId="11" borderId="0" xfId="0" applyFont="1" applyFill="1" applyAlignment="1">
      <alignment horizontal="center"/>
    </xf>
    <xf numFmtId="49" fontId="0" fillId="11" borderId="0" xfId="0" applyNumberFormat="1" applyFill="1" applyAlignment="1">
      <alignment horizontal="center" wrapText="1"/>
    </xf>
    <xf numFmtId="1" fontId="0" fillId="11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7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49" fontId="0" fillId="0" borderId="3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1" fillId="0" borderId="3" xfId="0" applyNumberFormat="1" applyFont="1" applyBorder="1" applyAlignment="1">
      <alignment horizontal="center" wrapText="1"/>
    </xf>
    <xf numFmtId="49" fontId="4" fillId="2" borderId="0" xfId="0" applyNumberFormat="1" applyFont="1" applyFill="1" applyAlignment="1">
      <alignment wrapText="1"/>
    </xf>
    <xf numFmtId="0" fontId="0" fillId="9" borderId="0" xfId="0" applyFill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0" xfId="0" applyFont="1" applyFill="1"/>
    <xf numFmtId="164" fontId="0" fillId="5" borderId="0" xfId="0" applyNumberFormat="1" applyFill="1"/>
    <xf numFmtId="165" fontId="0" fillId="5" borderId="0" xfId="0" applyNumberFormat="1" applyFill="1"/>
    <xf numFmtId="1" fontId="0" fillId="5" borderId="0" xfId="0" applyNumberFormat="1" applyFill="1" applyAlignment="1">
      <alignment wrapText="1"/>
    </xf>
    <xf numFmtId="0" fontId="0" fillId="5" borderId="1" xfId="0" applyFill="1" applyBorder="1" applyAlignment="1">
      <alignment horizontal="center"/>
    </xf>
    <xf numFmtId="49" fontId="0" fillId="5" borderId="1" xfId="0" applyNumberFormat="1" applyFill="1" applyBorder="1" applyAlignment="1">
      <alignment wrapText="1"/>
    </xf>
    <xf numFmtId="49" fontId="0" fillId="5" borderId="0" xfId="0" applyNumberFormat="1" applyFill="1" applyAlignment="1">
      <alignment horizontal="center" wrapText="1"/>
    </xf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 applyAlignment="1">
      <alignment wrapText="1"/>
    </xf>
    <xf numFmtId="0" fontId="0" fillId="12" borderId="0" xfId="0" applyFill="1"/>
    <xf numFmtId="0" fontId="5" fillId="8" borderId="0" xfId="0" applyFont="1" applyFill="1" applyAlignment="1">
      <alignment horizontal="center"/>
    </xf>
    <xf numFmtId="49" fontId="0" fillId="8" borderId="0" xfId="0" applyNumberFormat="1" applyFill="1" applyAlignment="1">
      <alignment horizontal="center" wrapText="1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49" fontId="0" fillId="5" borderId="3" xfId="0" applyNumberFormat="1" applyFill="1" applyBorder="1" applyAlignment="1">
      <alignment wrapText="1"/>
    </xf>
  </cellXfs>
  <cellStyles count="2">
    <cellStyle name="Normal" xfId="0" builtinId="0"/>
    <cellStyle name="Normal 2" xfId="1" xr:uid="{1D67813C-9A19-D249-A0EE-78225B4A4F36}"/>
  </cellStyles>
  <dxfs count="50"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rgb="FF00B050"/>
        </patternFill>
      </fill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</dxf>
    <dxf>
      <numFmt numFmtId="1" formatCode="0"/>
      <fill>
        <patternFill patternType="solid">
          <fgColor indexed="64"/>
          <bgColor theme="9" tint="0.39997558519241921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9" tint="0.39997558519241921"/>
        </patternFill>
      </fill>
    </dxf>
    <dxf>
      <numFmt numFmtId="165" formatCode="0.0;[Red]0.0"/>
      <fill>
        <patternFill patternType="solid">
          <fgColor indexed="64"/>
          <bgColor theme="9" tint="0.39997558519241921"/>
        </patternFill>
      </fill>
    </dxf>
    <dxf>
      <numFmt numFmtId="164" formatCode="0.00;[Red]0.00"/>
      <fill>
        <patternFill patternType="solid">
          <fgColor indexed="64"/>
          <bgColor theme="9" tint="0.39997558519241921"/>
        </patternFill>
      </fill>
    </dxf>
    <dxf>
      <numFmt numFmtId="164" formatCode="0.00;[Red]0.00"/>
      <fill>
        <patternFill patternType="solid">
          <fgColor indexed="64"/>
          <bgColor theme="9" tint="0.39997558519241921"/>
        </patternFill>
      </fill>
    </dxf>
    <dxf>
      <numFmt numFmtId="164" formatCode="0.00;[Red]0.00"/>
      <fill>
        <patternFill patternType="solid">
          <fgColor indexed="64"/>
          <bgColor theme="9" tint="0.39997558519241921"/>
        </patternFill>
      </fill>
    </dxf>
    <dxf>
      <numFmt numFmtId="164" formatCode="0.00;[Red]0.00"/>
      <fill>
        <patternFill patternType="solid">
          <fgColor indexed="64"/>
          <bgColor theme="9" tint="0.39997558519241921"/>
        </patternFill>
      </fill>
    </dxf>
    <dxf>
      <numFmt numFmtId="30" formatCode="@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rgb="FF92D050"/>
        </patternFill>
      </fill>
      <alignment horizontal="general" vertical="bottom" textRotation="0" wrapText="1" indent="0" justifyLastLine="0" shrinkToFit="0" readingOrder="0"/>
    </dxf>
    <dxf>
      <numFmt numFmtId="1" formatCode="0"/>
      <fill>
        <patternFill patternType="solid">
          <fgColor indexed="64"/>
          <bgColor rgb="FF92D050"/>
        </patternFill>
      </fill>
    </dxf>
    <dxf>
      <numFmt numFmtId="1" formatCode="0"/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rgb="FF92D050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fill>
        <patternFill patternType="solid">
          <fgColor indexed="64"/>
          <bgColor theme="9" tint="0.39997558519241921"/>
        </patternFill>
      </fill>
    </dxf>
    <dxf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theme="4" tint="0.79998168889431442"/>
        </patternFill>
      </fill>
      <alignment horizontal="center" vertical="bottom" textRotation="0" wrapText="1" indent="0" justifyLastLine="0" shrinkToFit="0" readingOrder="0"/>
    </dxf>
    <dxf>
      <numFmt numFmtId="30" formatCode="@"/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B60177-4CAB-46CA-9634-6F4AA7515499}" name="Table1" displayName="Table1" ref="C1:BC68" totalsRowShown="0">
  <autoFilter ref="C1:BC68" xr:uid="{80B60177-4CAB-46CA-9634-6F4AA7515499}"/>
  <sortState xmlns:xlrd2="http://schemas.microsoft.com/office/spreadsheetml/2017/richdata2" ref="C2:BC68">
    <sortCondition ref="G1:G68"/>
  </sortState>
  <tableColumns count="53">
    <tableColumn id="1" xr3:uid="{34E7A9D7-8F5B-4669-B5F4-1ECFC01A721F}" name="Note"/>
    <tableColumn id="50" xr3:uid="{9958D304-0824-4F7E-BE01-637F5EE46C14}" name="important notes"/>
    <tableColumn id="49" xr3:uid="{FF223EEF-54F3-4B9C-88FC-132A19F83922}" name="hasEEGdata" dataDxfId="49"/>
    <tableColumn id="2" xr3:uid="{F875BDFA-1120-4569-B8BF-701C20DF7B31}" name="Diagnosis"/>
    <tableColumn id="3" xr3:uid="{D0EC69B3-35B9-4487-98B4-43C5970BE1EA}" name="Task code" dataDxfId="48"/>
    <tableColumn id="4" xr3:uid="{7DB36228-5973-4905-BA14-88790A576C80}" name="ID_1" dataDxfId="47"/>
    <tableColumn id="5" xr3:uid="{2175BA7D-DB84-47C5-88A6-B77737F3CAF0}" name="ID_2" dataDxfId="46"/>
    <tableColumn id="6" xr3:uid="{3AE3BFC8-4F83-46AD-A5AE-657C7EC17020}" name="Age" dataDxfId="45"/>
    <tableColumn id="7" xr3:uid="{0C2784B7-3924-4B8B-BDF5-182A41E0AFCF}" name="Ethnicity" dataDxfId="44"/>
    <tableColumn id="8" xr3:uid="{E880B5A3-B62F-4668-A970-BF838DB73D52}" name="education" dataDxfId="43"/>
    <tableColumn id="54" xr3:uid="{1832AED5-00BF-4307-917F-C30D7CD67A26}" name=" Rating_Attend" dataDxfId="42"/>
    <tableColumn id="53" xr3:uid="{62C091EF-9418-4AF7-93A4-9EDDCA311566}" name=" Rating_Neutral" dataDxfId="41"/>
    <tableColumn id="52" xr3:uid="{704DC9E8-D9BB-4BCE-A603-7E7E380EBD53}" name=" Rating_Reappraisal" dataDxfId="40"/>
    <tableColumn id="9" xr3:uid="{39A51E82-920B-448C-99D1-A87D9BB571BF}" name="ERQ_R" dataDxfId="39"/>
    <tableColumn id="10" xr3:uid="{FF397CFA-9495-46B7-B872-45E77338757C}" name="ERQ_S" dataDxfId="38"/>
    <tableColumn id="11" xr3:uid="{6A8ABAE3-D90C-4663-AA4D-0B26FA280433}" name="DERS_NA" dataDxfId="37"/>
    <tableColumn id="12" xr3:uid="{965FAFC8-D6C3-4B7E-8A55-0CB3C9EF7D95}" name="DERS_G" dataDxfId="36"/>
    <tableColumn id="13" xr3:uid="{80C50713-D27F-4683-82E5-06FBCAB6E46D}" name="DERS_I" dataDxfId="35"/>
    <tableColumn id="14" xr3:uid="{629B9EBC-7078-4A42-8873-88EAFE3CB6E5}" name="DERS_A" dataDxfId="34"/>
    <tableColumn id="15" xr3:uid="{D3E8D355-0400-4AEF-862B-421E6C315093}" name="DERS_Str" dataDxfId="33"/>
    <tableColumn id="16" xr3:uid="{7EC1746E-B671-4D34-950F-2E60F79C8B1E}" name="DERS_Cla" dataDxfId="32"/>
    <tableColumn id="17" xr3:uid="{25D9D38C-18EC-449E-88F2-8CF572AA3F96}" name="DERS_tot" dataDxfId="31"/>
    <tableColumn id="18" xr3:uid="{7D421185-76B7-4AB0-9809-6CD02DA91778}" name="TAS_DIF" dataDxfId="30"/>
    <tableColumn id="19" xr3:uid="{1B1C49FC-2E0D-4F21-AA77-07285190072D}" name="TAS_DDF" dataDxfId="29"/>
    <tableColumn id="20" xr3:uid="{00A2F566-B74B-4B6E-AED4-918BE2B05F24}" name="TAS_EOT" dataDxfId="28"/>
    <tableColumn id="21" xr3:uid="{72808E7B-DC51-436B-BFC5-A71A75F3593C}" name="TAS_tot" dataDxfId="27"/>
    <tableColumn id="22" xr3:uid="{715FF262-17DB-4BA5-B7B5-C7F87DF551CD}" name="ERS_tot" dataDxfId="26"/>
    <tableColumn id="23" xr3:uid="{76A89F7B-9261-497F-BC0A-05E55DF973A7}" name="Control_E" dataDxfId="25"/>
    <tableColumn id="24" xr3:uid="{99998635-2A8F-4530-A259-A7AD548546C6}" name="Control_Self" dataDxfId="24"/>
    <tableColumn id="25" xr3:uid="{6D51F658-77F7-4926-9492-B3D1E9E1C068}" name="BE_EDEQ" dataDxfId="23"/>
    <tableColumn id="26" xr3:uid="{6A8E8EAC-E21C-4BEF-ADF8-B1A3BECC6558}" name="P_EDEQ" dataDxfId="22"/>
    <tableColumn id="27" xr3:uid="{BABF1B1E-DE1C-4F5D-A805-68A5E8E8289B}" name="L_EDEQ" dataDxfId="21"/>
    <tableColumn id="28" xr3:uid="{1A3B71D4-CA62-4D66-B9F5-18A641BB7A88}" name="Ex_EDEQ" dataDxfId="20"/>
    <tableColumn id="29" xr3:uid="{94EDAB47-E875-4B5A-998D-1D259EBE581C}" name="EDEQ_ER" dataDxfId="19"/>
    <tableColumn id="30" xr3:uid="{A3D85E59-D413-46C3-BE4C-96C3801B686A}" name="EDEQ_EC" dataDxfId="18"/>
    <tableColumn id="31" xr3:uid="{E82E3091-8048-40AC-95C1-838534EFC5AA}" name="EDEQ_SC" dataDxfId="17"/>
    <tableColumn id="32" xr3:uid="{8ECB5987-B651-4390-9668-3F111BDC7483}" name="EDEQ_WC" dataDxfId="16"/>
    <tableColumn id="33" xr3:uid="{AB2BD7EC-E792-42BB-8EA6-8D377A8D19D2}" name="EDEQ_tot" dataDxfId="15"/>
    <tableColumn id="34" xr3:uid="{402129DA-C04B-4CA7-B666-B313EFD74F7A}" name="SWL" dataDxfId="14"/>
    <tableColumn id="35" xr3:uid="{C787EE64-29DC-401A-9D00-93632E365A39}" name="PANAS_pos" dataDxfId="13"/>
    <tableColumn id="36" xr3:uid="{4F806F43-40FA-4D33-9000-05AA03E0DD85}" name="PANAS_neg" dataDxfId="12"/>
    <tableColumn id="37" xr3:uid="{FE2B9DD9-31CA-4D40-AC40-BDBA05CBE60D}" name="NU_tot" dataDxfId="11"/>
    <tableColumn id="38" xr3:uid="{95172996-83A3-4843-8A12-6EF0E94102EC}" name="DASS_Stress" dataDxfId="10"/>
    <tableColumn id="39" xr3:uid="{C211D67E-BCD2-46C1-8C2D-918B2A34C79F}" name="DASS_Anxiety" dataDxfId="9"/>
    <tableColumn id="40" xr3:uid="{101320B9-4DCA-49C6-AB61-03D0024769F4}" name="DASS_Depression" dataDxfId="8"/>
    <tableColumn id="41" xr3:uid="{456B547B-EC21-4EBC-9BCE-F373D0F0EDEB}" name="DASS_tot" dataDxfId="7"/>
    <tableColumn id="42" xr3:uid="{12B6EB32-9172-4DFB-8373-7E000A6A6CD2}" name="IRI_PT" dataDxfId="6"/>
    <tableColumn id="43" xr3:uid="{25E57D3A-6F18-4BAE-8C08-5E80BEEC0142}" name="IRI_FS" dataDxfId="5"/>
    <tableColumn id="44" xr3:uid="{318C5FEE-58D4-47A1-8480-4FE8EF74BBA2}" name="IRI_EC" dataDxfId="4"/>
    <tableColumn id="45" xr3:uid="{5EB8CFB5-6B60-4DEB-9506-510B474D7A03}" name="IRI_PD" dataDxfId="3"/>
    <tableColumn id="46" xr3:uid="{EA6F6326-C33E-40CE-A44B-A507882BE5C4}" name="IRI_CE" dataDxfId="2"/>
    <tableColumn id="47" xr3:uid="{C43F3CE9-8FE2-407D-9CC3-23E7D4106D3D}" name="IRI_AE" dataDxfId="1"/>
    <tableColumn id="48" xr3:uid="{423A7F55-E90A-455F-A55A-A16CC131A8CD}" name="IRI_to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DCB0-2363-4FF2-9E2E-A3C0C8E8503F}">
  <dimension ref="B1:BC137"/>
  <sheetViews>
    <sheetView tabSelected="1" zoomScale="60" zoomScaleNormal="60" workbookViewId="0">
      <pane xSplit="8" ySplit="1" topLeftCell="I2" activePane="bottomRight" state="frozen"/>
      <selection pane="topRight" activeCell="D1" sqref="D1"/>
      <selection pane="bottomLeft" activeCell="A3" sqref="A3"/>
      <selection pane="bottomRight" activeCell="BA1" sqref="BA1"/>
    </sheetView>
  </sheetViews>
  <sheetFormatPr defaultColWidth="8.81640625" defaultRowHeight="27" customHeight="1" x14ac:dyDescent="0.35"/>
  <cols>
    <col min="2" max="2" width="20.7265625" customWidth="1"/>
    <col min="3" max="4" width="15.81640625" customWidth="1"/>
    <col min="5" max="5" width="15.81640625" style="6" customWidth="1"/>
    <col min="6" max="6" width="15.81640625" customWidth="1"/>
    <col min="7" max="7" width="15.81640625" style="6" customWidth="1"/>
    <col min="8" max="9" width="15.81640625" customWidth="1"/>
    <col min="10" max="10" width="18.7265625" style="20" customWidth="1"/>
    <col min="11" max="12" width="18.7265625" style="65" customWidth="1"/>
    <col min="13" max="15" width="18.7265625" style="47" customWidth="1"/>
    <col min="16" max="16" width="19.54296875" style="8" customWidth="1"/>
    <col min="17" max="17" width="21.453125" style="8" customWidth="1"/>
    <col min="18" max="24" width="16.81640625" style="8" customWidth="1"/>
    <col min="25" max="25" width="14.54296875" style="8" customWidth="1"/>
    <col min="26" max="26" width="15.7265625" style="8" customWidth="1"/>
    <col min="27" max="27" width="15.453125" style="8" customWidth="1"/>
    <col min="28" max="28" width="13.81640625" style="8" customWidth="1"/>
    <col min="29" max="29" width="13.81640625" style="2" customWidth="1"/>
    <col min="30" max="30" width="16" style="2" customWidth="1"/>
    <col min="31" max="31" width="19" style="2" customWidth="1"/>
    <col min="32" max="32" width="15.7265625" style="2" customWidth="1"/>
    <col min="33" max="33" width="14" style="2" customWidth="1"/>
    <col min="34" max="34" width="13.54296875" style="2" customWidth="1"/>
    <col min="35" max="35" width="15" style="2" customWidth="1"/>
    <col min="36" max="38" width="15.7265625" style="8" customWidth="1"/>
    <col min="39" max="39" width="16.1796875" style="8" customWidth="1"/>
    <col min="40" max="40" width="15.7265625" style="8" customWidth="1"/>
    <col min="41" max="41" width="8.81640625" style="8"/>
    <col min="42" max="42" width="18.81640625" style="8" customWidth="1"/>
    <col min="43" max="43" width="18.54296875" style="8" customWidth="1"/>
    <col min="44" max="44" width="12.1796875" style="13" customWidth="1"/>
    <col min="45" max="45" width="20" style="8" customWidth="1"/>
    <col min="46" max="46" width="21" style="8" customWidth="1"/>
    <col min="47" max="47" width="26" style="8" customWidth="1"/>
    <col min="48" max="48" width="15.7265625" style="8" customWidth="1"/>
    <col min="49" max="49" width="11.81640625" style="33" customWidth="1"/>
    <col min="50" max="50" width="11.7265625" style="33" customWidth="1"/>
    <col min="51" max="51" width="11.81640625" style="33" customWidth="1"/>
    <col min="52" max="52" width="12.1796875" style="33" customWidth="1"/>
    <col min="53" max="53" width="11.81640625" style="31" customWidth="1"/>
    <col min="54" max="55" width="11.81640625" style="8" customWidth="1"/>
  </cols>
  <sheetData>
    <row r="1" spans="2:55" s="3" customFormat="1" ht="27" customHeight="1" thickBot="1" x14ac:dyDescent="0.4">
      <c r="B1" s="3" t="s">
        <v>178</v>
      </c>
      <c r="C1" s="3" t="s">
        <v>103</v>
      </c>
      <c r="D1" s="3" t="s">
        <v>174</v>
      </c>
      <c r="E1" s="5" t="s">
        <v>172</v>
      </c>
      <c r="F1" s="3" t="s">
        <v>127</v>
      </c>
      <c r="G1" s="5" t="s">
        <v>74</v>
      </c>
      <c r="H1" s="3" t="s">
        <v>128</v>
      </c>
      <c r="I1" s="3" t="s">
        <v>129</v>
      </c>
      <c r="J1" s="10" t="s">
        <v>105</v>
      </c>
      <c r="K1" s="62" t="s">
        <v>106</v>
      </c>
      <c r="L1" s="62" t="s">
        <v>107</v>
      </c>
      <c r="M1" s="50" t="s">
        <v>167</v>
      </c>
      <c r="N1" s="50" t="s">
        <v>168</v>
      </c>
      <c r="O1" s="50" t="s">
        <v>169</v>
      </c>
      <c r="P1" s="7" t="s">
        <v>77</v>
      </c>
      <c r="Q1" s="7" t="s">
        <v>76</v>
      </c>
      <c r="R1" s="7" t="s">
        <v>78</v>
      </c>
      <c r="S1" s="7" t="s">
        <v>79</v>
      </c>
      <c r="T1" s="7" t="s">
        <v>80</v>
      </c>
      <c r="U1" s="7" t="s">
        <v>81</v>
      </c>
      <c r="V1" s="7" t="s">
        <v>82</v>
      </c>
      <c r="W1" s="7" t="s">
        <v>83</v>
      </c>
      <c r="X1" s="7" t="s">
        <v>84</v>
      </c>
      <c r="Y1" s="7" t="s">
        <v>85</v>
      </c>
      <c r="Z1" s="7" t="s">
        <v>86</v>
      </c>
      <c r="AA1" s="7" t="s">
        <v>87</v>
      </c>
      <c r="AB1" s="7" t="s">
        <v>88</v>
      </c>
      <c r="AC1" s="15" t="s">
        <v>104</v>
      </c>
      <c r="AD1" s="15" t="s">
        <v>160</v>
      </c>
      <c r="AE1" s="15" t="s">
        <v>161</v>
      </c>
      <c r="AF1" s="15" t="s">
        <v>162</v>
      </c>
      <c r="AG1" s="15" t="s">
        <v>163</v>
      </c>
      <c r="AH1" s="15" t="s">
        <v>164</v>
      </c>
      <c r="AI1" s="15" t="s">
        <v>165</v>
      </c>
      <c r="AJ1" s="7" t="s">
        <v>92</v>
      </c>
      <c r="AK1" s="7" t="s">
        <v>94</v>
      </c>
      <c r="AL1" s="7" t="s">
        <v>90</v>
      </c>
      <c r="AM1" s="7" t="s">
        <v>91</v>
      </c>
      <c r="AN1" s="7" t="s">
        <v>93</v>
      </c>
      <c r="AO1" s="7" t="s">
        <v>166</v>
      </c>
      <c r="AP1" s="7" t="s">
        <v>95</v>
      </c>
      <c r="AQ1" s="7" t="s">
        <v>96</v>
      </c>
      <c r="AR1" s="12" t="s">
        <v>102</v>
      </c>
      <c r="AS1" s="7" t="s">
        <v>124</v>
      </c>
      <c r="AT1" s="7" t="s">
        <v>125</v>
      </c>
      <c r="AU1" s="7" t="s">
        <v>126</v>
      </c>
      <c r="AV1" s="7" t="s">
        <v>97</v>
      </c>
      <c r="AW1" s="34" t="s">
        <v>120</v>
      </c>
      <c r="AX1" s="34" t="s">
        <v>121</v>
      </c>
      <c r="AY1" s="34" t="s">
        <v>122</v>
      </c>
      <c r="AZ1" s="34" t="s">
        <v>123</v>
      </c>
      <c r="BA1" s="32" t="s">
        <v>99</v>
      </c>
      <c r="BB1" s="7" t="s">
        <v>98</v>
      </c>
      <c r="BC1" s="7" t="s">
        <v>100</v>
      </c>
    </row>
    <row r="2" spans="2:55" ht="27" customHeight="1" thickBot="1" x14ac:dyDescent="0.4">
      <c r="C2">
        <v>4</v>
      </c>
      <c r="E2" s="6" t="s">
        <v>173</v>
      </c>
      <c r="F2">
        <v>1</v>
      </c>
      <c r="G2" s="41">
        <v>4</v>
      </c>
      <c r="H2" s="1" t="s">
        <v>64</v>
      </c>
      <c r="I2" s="1"/>
      <c r="J2" s="21" t="s">
        <v>115</v>
      </c>
      <c r="K2" s="63" t="s">
        <v>45</v>
      </c>
      <c r="L2" s="63" t="s">
        <v>6</v>
      </c>
      <c r="M2" s="47">
        <v>4.46</v>
      </c>
      <c r="N2" s="47">
        <v>2.78</v>
      </c>
      <c r="O2" s="47">
        <v>3.09</v>
      </c>
      <c r="P2" s="8">
        <v>37</v>
      </c>
      <c r="Q2" s="8">
        <v>6</v>
      </c>
      <c r="R2" s="8">
        <v>9</v>
      </c>
      <c r="S2" s="8">
        <v>12</v>
      </c>
      <c r="T2" s="8">
        <v>10</v>
      </c>
      <c r="U2" s="8">
        <v>8</v>
      </c>
      <c r="V2" s="8">
        <v>11</v>
      </c>
      <c r="W2" s="8">
        <v>9</v>
      </c>
      <c r="X2" s="8">
        <v>59</v>
      </c>
      <c r="Y2" s="8">
        <v>9</v>
      </c>
      <c r="Z2" s="8">
        <v>6</v>
      </c>
      <c r="AA2" s="8">
        <v>14</v>
      </c>
      <c r="AB2" s="8">
        <v>29</v>
      </c>
      <c r="AC2" s="2">
        <v>18</v>
      </c>
      <c r="AD2" s="29">
        <v>4.75</v>
      </c>
      <c r="AE2" s="29">
        <v>4.75</v>
      </c>
      <c r="AF2" s="16" t="s">
        <v>2</v>
      </c>
      <c r="AG2" s="16" t="s">
        <v>2</v>
      </c>
      <c r="AH2" s="16" t="s">
        <v>2</v>
      </c>
      <c r="AI2" s="16" t="s">
        <v>2</v>
      </c>
      <c r="AJ2" s="17">
        <v>0.6</v>
      </c>
      <c r="AK2" s="17">
        <v>0.2</v>
      </c>
      <c r="AL2" s="17">
        <v>0.375</v>
      </c>
      <c r="AM2" s="17">
        <v>1</v>
      </c>
      <c r="AN2" s="18">
        <v>0.54374999999999996</v>
      </c>
      <c r="AO2" s="8">
        <v>10</v>
      </c>
      <c r="AP2" s="27">
        <v>34</v>
      </c>
      <c r="AQ2" s="27">
        <v>26</v>
      </c>
      <c r="AR2" s="13">
        <v>25</v>
      </c>
      <c r="AS2" s="8">
        <v>4</v>
      </c>
      <c r="AT2" s="8">
        <v>4</v>
      </c>
      <c r="AU2" s="8">
        <v>4</v>
      </c>
      <c r="AV2" s="8">
        <v>12</v>
      </c>
      <c r="AW2" s="33">
        <v>24</v>
      </c>
      <c r="AX2" s="33">
        <v>19</v>
      </c>
      <c r="AY2" s="33">
        <v>25</v>
      </c>
      <c r="AZ2" s="33">
        <v>4</v>
      </c>
      <c r="BA2" s="31">
        <v>43</v>
      </c>
      <c r="BB2" s="8">
        <v>29</v>
      </c>
      <c r="BC2" s="8">
        <v>72</v>
      </c>
    </row>
    <row r="3" spans="2:55" ht="27" customHeight="1" thickBot="1" x14ac:dyDescent="0.4">
      <c r="C3">
        <v>5</v>
      </c>
      <c r="E3" s="6" t="s">
        <v>173</v>
      </c>
      <c r="F3">
        <v>1</v>
      </c>
      <c r="G3" s="41">
        <v>5</v>
      </c>
      <c r="H3" s="1" t="s">
        <v>138</v>
      </c>
      <c r="I3" s="1" t="s">
        <v>147</v>
      </c>
      <c r="J3" s="21" t="s">
        <v>89</v>
      </c>
      <c r="K3" s="63" t="s">
        <v>37</v>
      </c>
      <c r="L3" s="63" t="s">
        <v>4</v>
      </c>
      <c r="M3" s="47">
        <v>6.54</v>
      </c>
      <c r="N3" s="47">
        <v>1.96</v>
      </c>
      <c r="O3" s="47">
        <v>3.91</v>
      </c>
      <c r="P3" s="8">
        <v>37</v>
      </c>
      <c r="Q3" s="8">
        <v>10</v>
      </c>
      <c r="R3" s="8">
        <v>7</v>
      </c>
      <c r="S3" s="8">
        <v>8</v>
      </c>
      <c r="T3" s="8">
        <v>5</v>
      </c>
      <c r="U3" s="8">
        <v>8</v>
      </c>
      <c r="V3" s="8">
        <v>10</v>
      </c>
      <c r="W3" s="8">
        <v>10</v>
      </c>
      <c r="X3" s="8">
        <v>48</v>
      </c>
      <c r="Y3" s="8">
        <v>10</v>
      </c>
      <c r="Z3" s="8">
        <v>8</v>
      </c>
      <c r="AA3" s="8">
        <v>19</v>
      </c>
      <c r="AB3" s="8">
        <v>37</v>
      </c>
      <c r="AC3" s="2">
        <v>6</v>
      </c>
      <c r="AD3" s="29">
        <v>2.75</v>
      </c>
      <c r="AE3" s="29">
        <v>3</v>
      </c>
      <c r="AF3" s="16" t="s">
        <v>2</v>
      </c>
      <c r="AG3" s="16" t="s">
        <v>2</v>
      </c>
      <c r="AH3" s="16" t="s">
        <v>2</v>
      </c>
      <c r="AI3" s="16" t="s">
        <v>37</v>
      </c>
      <c r="AJ3" s="17">
        <v>1.2</v>
      </c>
      <c r="AK3" s="17">
        <v>0</v>
      </c>
      <c r="AL3" s="17">
        <v>1.25</v>
      </c>
      <c r="AM3" s="17">
        <v>0.8</v>
      </c>
      <c r="AN3" s="18">
        <v>0.8125</v>
      </c>
      <c r="AO3" s="8">
        <v>14</v>
      </c>
      <c r="AP3" s="27">
        <v>29</v>
      </c>
      <c r="AQ3" s="27">
        <v>14</v>
      </c>
      <c r="AR3" s="13">
        <v>19</v>
      </c>
      <c r="AS3" s="8">
        <v>16</v>
      </c>
      <c r="AT3" s="8">
        <v>12</v>
      </c>
      <c r="AU3" s="8">
        <v>0</v>
      </c>
      <c r="AV3" s="8">
        <v>28</v>
      </c>
      <c r="AW3" s="33">
        <v>21</v>
      </c>
      <c r="AX3" s="33">
        <v>24</v>
      </c>
      <c r="AY3" s="33">
        <v>20</v>
      </c>
      <c r="AZ3" s="33">
        <v>9</v>
      </c>
      <c r="BA3" s="31">
        <v>45</v>
      </c>
      <c r="BB3" s="8">
        <v>29</v>
      </c>
      <c r="BC3" s="8">
        <v>74</v>
      </c>
    </row>
    <row r="4" spans="2:55" s="11" customFormat="1" ht="27" customHeight="1" thickBot="1" x14ac:dyDescent="0.4">
      <c r="C4" s="11">
        <v>6</v>
      </c>
      <c r="D4" s="11" t="s">
        <v>192</v>
      </c>
      <c r="E4" s="19" t="s">
        <v>173</v>
      </c>
      <c r="F4" s="11">
        <v>1</v>
      </c>
      <c r="G4" s="54">
        <v>6</v>
      </c>
      <c r="H4" s="9" t="s">
        <v>62</v>
      </c>
      <c r="I4" s="9"/>
      <c r="J4" s="9" t="s">
        <v>114</v>
      </c>
      <c r="K4" s="56" t="s">
        <v>37</v>
      </c>
      <c r="L4" s="56" t="s">
        <v>4</v>
      </c>
      <c r="M4" s="11">
        <v>5.35</v>
      </c>
      <c r="N4" s="11">
        <v>1.74</v>
      </c>
      <c r="O4" s="11">
        <v>3.91</v>
      </c>
      <c r="P4" s="11">
        <v>28</v>
      </c>
      <c r="Q4" s="11">
        <v>13</v>
      </c>
      <c r="R4" s="11">
        <v>14</v>
      </c>
      <c r="S4" s="11">
        <v>16</v>
      </c>
      <c r="T4" s="11">
        <v>17</v>
      </c>
      <c r="U4" s="11">
        <v>16</v>
      </c>
      <c r="V4" s="11">
        <v>20</v>
      </c>
      <c r="W4" s="11">
        <v>14</v>
      </c>
      <c r="X4" s="11">
        <v>97</v>
      </c>
      <c r="Y4" s="11">
        <v>16</v>
      </c>
      <c r="Z4" s="11">
        <v>13</v>
      </c>
      <c r="AA4" s="11">
        <v>17</v>
      </c>
      <c r="AB4" s="11">
        <v>46</v>
      </c>
      <c r="AC4" s="11">
        <v>13</v>
      </c>
      <c r="AD4" s="30">
        <v>5</v>
      </c>
      <c r="AE4" s="30">
        <v>5</v>
      </c>
      <c r="AF4" s="9" t="s">
        <v>2</v>
      </c>
      <c r="AG4" s="9" t="s">
        <v>2</v>
      </c>
      <c r="AH4" s="9" t="s">
        <v>2</v>
      </c>
      <c r="AI4" s="9" t="s">
        <v>3</v>
      </c>
      <c r="AJ4" s="51">
        <v>0.8</v>
      </c>
      <c r="AK4" s="51">
        <v>0.4</v>
      </c>
      <c r="AL4" s="51">
        <v>0.5</v>
      </c>
      <c r="AM4" s="51">
        <v>0</v>
      </c>
      <c r="AN4" s="52">
        <v>0.42500000000000004</v>
      </c>
      <c r="AO4" s="11">
        <v>25</v>
      </c>
      <c r="AP4" s="53">
        <v>14</v>
      </c>
      <c r="AQ4" s="53">
        <v>17</v>
      </c>
      <c r="AR4" s="11">
        <v>26</v>
      </c>
      <c r="AS4" s="11">
        <v>16</v>
      </c>
      <c r="AT4" s="11">
        <v>8</v>
      </c>
      <c r="AU4" s="11">
        <v>10</v>
      </c>
      <c r="AV4" s="11">
        <v>34</v>
      </c>
      <c r="AW4" s="19">
        <v>14</v>
      </c>
      <c r="AX4" s="19">
        <v>13</v>
      </c>
      <c r="AY4" s="19">
        <v>18</v>
      </c>
      <c r="AZ4" s="19">
        <v>13</v>
      </c>
      <c r="BA4" s="19">
        <v>27</v>
      </c>
      <c r="BB4" s="11">
        <v>31</v>
      </c>
      <c r="BC4" s="11">
        <v>58</v>
      </c>
    </row>
    <row r="5" spans="2:55" ht="27" customHeight="1" thickBot="1" x14ac:dyDescent="0.4">
      <c r="C5">
        <v>7</v>
      </c>
      <c r="E5" s="6" t="s">
        <v>173</v>
      </c>
      <c r="F5">
        <v>1</v>
      </c>
      <c r="G5" s="41">
        <v>7</v>
      </c>
      <c r="H5" s="1" t="s">
        <v>66</v>
      </c>
      <c r="I5" s="1"/>
      <c r="J5" s="21" t="s">
        <v>112</v>
      </c>
      <c r="K5" s="63" t="s">
        <v>31</v>
      </c>
      <c r="L5" s="63" t="s">
        <v>16</v>
      </c>
      <c r="M5" s="47">
        <v>6.85</v>
      </c>
      <c r="N5" s="47">
        <v>1.65</v>
      </c>
      <c r="O5" s="47">
        <v>3.33</v>
      </c>
      <c r="P5" s="8">
        <v>30</v>
      </c>
      <c r="Q5" s="8">
        <v>8</v>
      </c>
      <c r="R5" s="8">
        <v>11</v>
      </c>
      <c r="S5" s="8">
        <v>7</v>
      </c>
      <c r="T5" s="8">
        <v>8</v>
      </c>
      <c r="U5" s="8">
        <v>13</v>
      </c>
      <c r="V5" s="8">
        <v>10</v>
      </c>
      <c r="W5" s="8">
        <v>10</v>
      </c>
      <c r="X5" s="8">
        <v>59</v>
      </c>
      <c r="Y5" s="8">
        <v>10</v>
      </c>
      <c r="Z5" s="8">
        <v>13</v>
      </c>
      <c r="AA5" s="8">
        <v>15</v>
      </c>
      <c r="AB5" s="8">
        <v>38</v>
      </c>
      <c r="AC5" s="2">
        <v>6</v>
      </c>
      <c r="AD5" s="29">
        <v>4</v>
      </c>
      <c r="AE5" s="29">
        <v>4.75</v>
      </c>
      <c r="AF5" s="16" t="s">
        <v>2</v>
      </c>
      <c r="AG5" s="16" t="s">
        <v>2</v>
      </c>
      <c r="AH5" s="16" t="s">
        <v>2</v>
      </c>
      <c r="AI5" s="16" t="s">
        <v>2</v>
      </c>
      <c r="AJ5" s="17">
        <v>0</v>
      </c>
      <c r="AK5" s="17">
        <v>0</v>
      </c>
      <c r="AL5" s="17">
        <v>0.875</v>
      </c>
      <c r="AM5" s="17">
        <v>0.6</v>
      </c>
      <c r="AN5" s="18">
        <v>0.36875000000000002</v>
      </c>
      <c r="AO5" s="8">
        <v>12</v>
      </c>
      <c r="AP5" s="27">
        <v>32</v>
      </c>
      <c r="AQ5" s="27">
        <v>12</v>
      </c>
      <c r="AR5" s="13">
        <v>28</v>
      </c>
      <c r="AS5" s="8">
        <v>4</v>
      </c>
      <c r="AT5" s="8">
        <v>0</v>
      </c>
      <c r="AU5" s="8">
        <v>2</v>
      </c>
      <c r="AV5" s="8">
        <v>6</v>
      </c>
      <c r="AW5" s="33">
        <v>20</v>
      </c>
      <c r="AX5" s="33">
        <v>19</v>
      </c>
      <c r="AY5" s="33">
        <v>17</v>
      </c>
      <c r="AZ5" s="33">
        <v>7</v>
      </c>
      <c r="BA5" s="31">
        <v>39</v>
      </c>
      <c r="BB5" s="8">
        <v>24</v>
      </c>
      <c r="BC5" s="8">
        <v>63</v>
      </c>
    </row>
    <row r="6" spans="2:55" ht="27" customHeight="1" thickBot="1" x14ac:dyDescent="0.4">
      <c r="C6">
        <v>8</v>
      </c>
      <c r="E6" s="6" t="s">
        <v>173</v>
      </c>
      <c r="F6">
        <v>1</v>
      </c>
      <c r="G6" s="41">
        <v>8</v>
      </c>
      <c r="H6" s="1" t="s">
        <v>137</v>
      </c>
      <c r="I6" s="1" t="s">
        <v>146</v>
      </c>
      <c r="J6" s="21" t="s">
        <v>48</v>
      </c>
      <c r="K6" s="63" t="s">
        <v>16</v>
      </c>
      <c r="L6" s="63" t="s">
        <v>6</v>
      </c>
      <c r="M6" s="47">
        <v>7.47</v>
      </c>
      <c r="N6" s="47">
        <v>2.35</v>
      </c>
      <c r="O6" s="47">
        <v>5.18</v>
      </c>
      <c r="P6" s="8">
        <v>6</v>
      </c>
      <c r="Q6" s="8">
        <v>17</v>
      </c>
      <c r="R6" s="8">
        <v>9</v>
      </c>
      <c r="S6" s="8">
        <v>12</v>
      </c>
      <c r="T6" s="8">
        <v>5</v>
      </c>
      <c r="U6" s="8">
        <v>6</v>
      </c>
      <c r="V6" s="8">
        <v>9</v>
      </c>
      <c r="W6" s="8">
        <v>5</v>
      </c>
      <c r="X6" s="8">
        <v>46</v>
      </c>
      <c r="Y6" s="8">
        <v>7</v>
      </c>
      <c r="Z6" s="8">
        <v>12</v>
      </c>
      <c r="AA6" s="8">
        <v>11</v>
      </c>
      <c r="AB6" s="8">
        <v>30</v>
      </c>
      <c r="AC6" s="2">
        <v>5</v>
      </c>
      <c r="AD6" s="29">
        <v>4.5</v>
      </c>
      <c r="AE6" s="29">
        <v>3.75</v>
      </c>
      <c r="AF6" s="16" t="s">
        <v>2</v>
      </c>
      <c r="AG6" s="16" t="s">
        <v>2</v>
      </c>
      <c r="AH6" s="16" t="s">
        <v>2</v>
      </c>
      <c r="AI6" s="16" t="s">
        <v>2</v>
      </c>
      <c r="AJ6" s="17">
        <v>0</v>
      </c>
      <c r="AK6" s="17">
        <v>0</v>
      </c>
      <c r="AL6" s="17">
        <v>0</v>
      </c>
      <c r="AM6" s="17">
        <v>0</v>
      </c>
      <c r="AN6" s="18">
        <v>0</v>
      </c>
      <c r="AO6" s="8">
        <v>35</v>
      </c>
      <c r="AP6" s="27">
        <v>44</v>
      </c>
      <c r="AQ6" s="27">
        <v>11</v>
      </c>
      <c r="AR6" s="13">
        <v>12</v>
      </c>
      <c r="AS6" s="8">
        <v>4</v>
      </c>
      <c r="AT6" s="8">
        <v>10</v>
      </c>
      <c r="AU6" s="8">
        <v>6</v>
      </c>
      <c r="AV6" s="8">
        <v>20</v>
      </c>
      <c r="AW6" s="33">
        <v>24</v>
      </c>
      <c r="AX6" s="33">
        <v>21</v>
      </c>
      <c r="AY6" s="33">
        <v>28</v>
      </c>
      <c r="AZ6" s="33">
        <v>5</v>
      </c>
      <c r="BA6" s="31">
        <v>45</v>
      </c>
      <c r="BB6" s="8">
        <v>33</v>
      </c>
      <c r="BC6" s="8">
        <v>78</v>
      </c>
    </row>
    <row r="7" spans="2:55" ht="27" customHeight="1" thickBot="1" x14ac:dyDescent="0.4">
      <c r="C7">
        <v>9</v>
      </c>
      <c r="E7" s="6" t="s">
        <v>173</v>
      </c>
      <c r="F7">
        <v>1</v>
      </c>
      <c r="G7" s="41">
        <v>9</v>
      </c>
      <c r="H7" s="1" t="s">
        <v>63</v>
      </c>
      <c r="I7" s="1"/>
      <c r="J7" s="21" t="s">
        <v>19</v>
      </c>
      <c r="K7" s="63" t="s">
        <v>37</v>
      </c>
      <c r="L7" s="63" t="s">
        <v>4</v>
      </c>
      <c r="M7" s="47">
        <v>8.39</v>
      </c>
      <c r="N7" s="47">
        <v>1.85</v>
      </c>
      <c r="O7" s="47">
        <v>5.93</v>
      </c>
      <c r="P7" s="8">
        <v>30</v>
      </c>
      <c r="Q7" s="8">
        <v>7</v>
      </c>
      <c r="R7" s="8">
        <v>9</v>
      </c>
      <c r="S7" s="8">
        <v>15</v>
      </c>
      <c r="T7" s="8">
        <v>7</v>
      </c>
      <c r="U7" s="8">
        <v>16</v>
      </c>
      <c r="V7" s="8">
        <v>13</v>
      </c>
      <c r="W7" s="8">
        <v>9</v>
      </c>
      <c r="X7" s="8">
        <v>69</v>
      </c>
      <c r="Y7" s="8">
        <v>11</v>
      </c>
      <c r="Z7" s="8">
        <v>9</v>
      </c>
      <c r="AA7" s="8">
        <v>18</v>
      </c>
      <c r="AB7" s="8">
        <v>38</v>
      </c>
      <c r="AC7" s="2">
        <v>8</v>
      </c>
      <c r="AD7" s="29">
        <v>3.5</v>
      </c>
      <c r="AE7" s="29">
        <v>4.5</v>
      </c>
      <c r="AF7" s="16" t="s">
        <v>2</v>
      </c>
      <c r="AG7" s="16" t="s">
        <v>2</v>
      </c>
      <c r="AH7" s="16" t="s">
        <v>2</v>
      </c>
      <c r="AI7" s="16" t="s">
        <v>2</v>
      </c>
      <c r="AJ7" s="17">
        <v>0.4</v>
      </c>
      <c r="AK7" s="17">
        <v>0.2</v>
      </c>
      <c r="AL7" s="17">
        <v>1.375</v>
      </c>
      <c r="AM7" s="17">
        <v>2</v>
      </c>
      <c r="AN7" s="18">
        <v>0.99375000000000002</v>
      </c>
      <c r="AO7" s="8">
        <v>14</v>
      </c>
      <c r="AP7" s="27">
        <v>29</v>
      </c>
      <c r="AQ7" s="27">
        <v>20</v>
      </c>
      <c r="AR7" s="13">
        <v>34</v>
      </c>
      <c r="AS7" s="8">
        <v>8</v>
      </c>
      <c r="AT7" s="8">
        <v>4</v>
      </c>
      <c r="AU7" s="8">
        <v>2</v>
      </c>
      <c r="AV7" s="8">
        <v>14</v>
      </c>
      <c r="AW7" s="33">
        <v>24</v>
      </c>
      <c r="AX7" s="33">
        <v>23</v>
      </c>
      <c r="AY7" s="33">
        <v>28</v>
      </c>
      <c r="AZ7" s="33">
        <v>13</v>
      </c>
      <c r="BA7" s="31">
        <v>47</v>
      </c>
      <c r="BB7" s="8">
        <v>41</v>
      </c>
      <c r="BC7" s="8">
        <v>88</v>
      </c>
    </row>
    <row r="8" spans="2:55" s="11" customFormat="1" ht="27" customHeight="1" thickBot="1" x14ac:dyDescent="0.4">
      <c r="C8" s="11">
        <v>10</v>
      </c>
      <c r="D8" s="11" t="s">
        <v>175</v>
      </c>
      <c r="E8" s="19" t="s">
        <v>173</v>
      </c>
      <c r="F8" s="11">
        <v>1</v>
      </c>
      <c r="G8" s="54">
        <v>10</v>
      </c>
      <c r="H8" s="55" t="s">
        <v>65</v>
      </c>
      <c r="I8" s="9"/>
      <c r="J8" s="9" t="s">
        <v>41</v>
      </c>
      <c r="K8" s="56" t="s">
        <v>10</v>
      </c>
      <c r="L8" s="56" t="s">
        <v>6</v>
      </c>
      <c r="M8" s="11">
        <v>7.2</v>
      </c>
      <c r="N8" s="11">
        <v>1.5</v>
      </c>
      <c r="O8" s="11">
        <v>4.8</v>
      </c>
      <c r="P8" s="11">
        <v>30</v>
      </c>
      <c r="Q8" s="11">
        <v>14</v>
      </c>
      <c r="R8" s="11">
        <v>24</v>
      </c>
      <c r="S8" s="11">
        <v>18</v>
      </c>
      <c r="T8" s="11">
        <v>13</v>
      </c>
      <c r="U8" s="11">
        <v>12</v>
      </c>
      <c r="V8" s="11">
        <v>21</v>
      </c>
      <c r="W8" s="11">
        <v>10</v>
      </c>
      <c r="X8" s="11">
        <v>98</v>
      </c>
      <c r="Y8" s="11">
        <v>12</v>
      </c>
      <c r="Z8" s="11">
        <v>9</v>
      </c>
      <c r="AA8" s="11">
        <v>11</v>
      </c>
      <c r="AB8" s="11">
        <v>32</v>
      </c>
      <c r="AC8" s="11">
        <v>12</v>
      </c>
      <c r="AD8" s="30">
        <v>3.25</v>
      </c>
      <c r="AE8" s="30">
        <v>2.5</v>
      </c>
      <c r="AF8" s="9" t="s">
        <v>2</v>
      </c>
      <c r="AG8" s="9" t="s">
        <v>2</v>
      </c>
      <c r="AH8" s="9" t="s">
        <v>2</v>
      </c>
      <c r="AI8" s="9" t="s">
        <v>2</v>
      </c>
      <c r="AJ8" s="51">
        <v>0.8</v>
      </c>
      <c r="AK8" s="51">
        <v>0.4</v>
      </c>
      <c r="AL8" s="51">
        <v>1.75</v>
      </c>
      <c r="AM8" s="51">
        <v>0.4</v>
      </c>
      <c r="AN8" s="52">
        <v>0.83750000000000002</v>
      </c>
      <c r="AO8" s="11">
        <v>14</v>
      </c>
      <c r="AP8" s="53">
        <v>38</v>
      </c>
      <c r="AQ8" s="53">
        <v>34</v>
      </c>
      <c r="AR8" s="11">
        <v>25</v>
      </c>
      <c r="AS8" s="11">
        <v>4</v>
      </c>
      <c r="AT8" s="11">
        <v>12</v>
      </c>
      <c r="AU8" s="11">
        <v>8</v>
      </c>
      <c r="AV8" s="11">
        <v>24</v>
      </c>
      <c r="AW8" s="19">
        <v>22</v>
      </c>
      <c r="AX8" s="19">
        <v>10</v>
      </c>
      <c r="AY8" s="19">
        <v>21</v>
      </c>
      <c r="AZ8" s="19">
        <v>16</v>
      </c>
      <c r="BA8" s="19">
        <v>32</v>
      </c>
      <c r="BB8" s="11">
        <v>37</v>
      </c>
      <c r="BC8" s="11">
        <v>69</v>
      </c>
    </row>
    <row r="9" spans="2:55" ht="27" customHeight="1" thickBot="1" x14ac:dyDescent="0.4">
      <c r="C9">
        <v>11</v>
      </c>
      <c r="E9" s="6" t="s">
        <v>173</v>
      </c>
      <c r="F9">
        <v>1</v>
      </c>
      <c r="G9" s="41">
        <v>11</v>
      </c>
      <c r="H9" s="1" t="s">
        <v>148</v>
      </c>
      <c r="I9" s="1" t="s">
        <v>149</v>
      </c>
      <c r="J9" s="21" t="s">
        <v>27</v>
      </c>
      <c r="K9" s="63" t="s">
        <v>31</v>
      </c>
      <c r="L9" s="63" t="s">
        <v>16</v>
      </c>
      <c r="M9" s="47">
        <v>7.07</v>
      </c>
      <c r="N9" s="47">
        <v>1.52</v>
      </c>
      <c r="O9" s="47">
        <v>2.78</v>
      </c>
      <c r="P9" s="8">
        <v>14</v>
      </c>
      <c r="Q9" s="8">
        <v>14</v>
      </c>
      <c r="R9" s="8">
        <v>28</v>
      </c>
      <c r="S9" s="8">
        <v>23</v>
      </c>
      <c r="T9" s="8">
        <v>11</v>
      </c>
      <c r="U9" s="8">
        <v>14</v>
      </c>
      <c r="V9" s="8">
        <v>21</v>
      </c>
      <c r="W9" s="8">
        <v>9</v>
      </c>
      <c r="X9" s="8">
        <v>106</v>
      </c>
      <c r="Y9" s="8">
        <v>8</v>
      </c>
      <c r="Z9" s="8">
        <v>7</v>
      </c>
      <c r="AA9" s="8">
        <v>19</v>
      </c>
      <c r="AB9" s="8">
        <v>34</v>
      </c>
      <c r="AC9" s="2">
        <v>6</v>
      </c>
      <c r="AD9" s="29">
        <v>4</v>
      </c>
      <c r="AE9" s="29">
        <v>3</v>
      </c>
      <c r="AF9" s="16" t="s">
        <v>2</v>
      </c>
      <c r="AG9" s="16" t="s">
        <v>2</v>
      </c>
      <c r="AH9" s="16" t="s">
        <v>2</v>
      </c>
      <c r="AI9" s="16" t="s">
        <v>2</v>
      </c>
      <c r="AJ9" s="17">
        <v>1.4</v>
      </c>
      <c r="AK9" s="17">
        <v>0</v>
      </c>
      <c r="AL9" s="17">
        <v>0.875</v>
      </c>
      <c r="AM9" s="17">
        <v>1</v>
      </c>
      <c r="AN9" s="18">
        <v>0.81874999999999998</v>
      </c>
      <c r="AP9" s="27">
        <v>22</v>
      </c>
      <c r="AQ9" s="27">
        <v>24.444444444444446</v>
      </c>
      <c r="AR9" s="13">
        <v>18</v>
      </c>
      <c r="AS9" s="8">
        <v>4</v>
      </c>
      <c r="AT9" s="8">
        <v>2</v>
      </c>
      <c r="AU9" s="8">
        <v>12</v>
      </c>
      <c r="AV9" s="8">
        <v>18</v>
      </c>
      <c r="AW9" s="33">
        <v>14</v>
      </c>
      <c r="AX9" s="33">
        <v>12</v>
      </c>
      <c r="AY9" s="33">
        <v>14</v>
      </c>
      <c r="AZ9" s="33">
        <v>12</v>
      </c>
      <c r="BA9" s="31">
        <v>26</v>
      </c>
      <c r="BB9" s="8">
        <v>26</v>
      </c>
      <c r="BC9" s="8">
        <v>52</v>
      </c>
    </row>
    <row r="10" spans="2:55" ht="27" customHeight="1" thickBot="1" x14ac:dyDescent="0.4">
      <c r="C10">
        <v>12</v>
      </c>
      <c r="E10" s="6" t="s">
        <v>173</v>
      </c>
      <c r="F10">
        <v>1</v>
      </c>
      <c r="G10" s="42">
        <v>12</v>
      </c>
      <c r="H10" s="1" t="s">
        <v>67</v>
      </c>
      <c r="I10" s="1"/>
      <c r="J10" s="21" t="s">
        <v>48</v>
      </c>
      <c r="K10" s="63" t="s">
        <v>31</v>
      </c>
      <c r="L10" s="63" t="s">
        <v>6</v>
      </c>
      <c r="M10" s="47">
        <v>6.33</v>
      </c>
      <c r="N10" s="47">
        <v>1.37</v>
      </c>
      <c r="O10" s="47">
        <v>4.67</v>
      </c>
      <c r="P10" s="8">
        <v>21</v>
      </c>
      <c r="Q10" s="8">
        <v>13</v>
      </c>
      <c r="R10" s="8">
        <v>6</v>
      </c>
      <c r="S10" s="8">
        <v>21</v>
      </c>
      <c r="T10" s="8">
        <v>10</v>
      </c>
      <c r="U10" s="8">
        <v>15</v>
      </c>
      <c r="V10" s="8">
        <v>17</v>
      </c>
      <c r="W10" s="8">
        <v>14</v>
      </c>
      <c r="X10" s="8">
        <v>83</v>
      </c>
      <c r="Y10" s="8">
        <v>14</v>
      </c>
      <c r="Z10" s="8">
        <v>14</v>
      </c>
      <c r="AA10" s="8">
        <v>21</v>
      </c>
      <c r="AB10" s="8">
        <v>49</v>
      </c>
      <c r="AC10" s="2">
        <v>11</v>
      </c>
      <c r="AD10" s="29">
        <v>3</v>
      </c>
      <c r="AE10" s="29">
        <v>3.25</v>
      </c>
      <c r="AF10" s="16" t="s">
        <v>2</v>
      </c>
      <c r="AG10" s="16" t="s">
        <v>2</v>
      </c>
      <c r="AH10" s="16" t="s">
        <v>2</v>
      </c>
      <c r="AI10" s="16" t="s">
        <v>2</v>
      </c>
      <c r="AJ10" s="17">
        <v>1</v>
      </c>
      <c r="AK10" s="17">
        <v>0.2</v>
      </c>
      <c r="AL10" s="17">
        <v>1.25</v>
      </c>
      <c r="AM10" s="17">
        <v>0</v>
      </c>
      <c r="AN10" s="18">
        <v>0.61250000000000004</v>
      </c>
      <c r="AO10" s="8">
        <v>12</v>
      </c>
      <c r="AP10" s="27">
        <v>34</v>
      </c>
      <c r="AQ10" s="27">
        <v>24</v>
      </c>
      <c r="AR10" s="13">
        <v>32</v>
      </c>
      <c r="AS10" s="28">
        <v>9.3333333333333357</v>
      </c>
      <c r="AT10" s="28">
        <v>8</v>
      </c>
      <c r="AU10" s="28">
        <v>4</v>
      </c>
      <c r="AV10" s="28">
        <v>21.333333333333336</v>
      </c>
      <c r="AW10" s="33">
        <v>13</v>
      </c>
      <c r="AX10" s="33">
        <v>25</v>
      </c>
      <c r="AY10" s="33">
        <v>25</v>
      </c>
      <c r="AZ10" s="33">
        <v>19</v>
      </c>
      <c r="BA10" s="31">
        <v>38</v>
      </c>
      <c r="BB10" s="8">
        <v>44</v>
      </c>
      <c r="BC10" s="8">
        <v>82</v>
      </c>
    </row>
    <row r="11" spans="2:55" ht="27" customHeight="1" thickBot="1" x14ac:dyDescent="0.4">
      <c r="C11">
        <v>13</v>
      </c>
      <c r="E11" s="6" t="s">
        <v>173</v>
      </c>
      <c r="F11">
        <v>1</v>
      </c>
      <c r="G11" s="42">
        <v>13</v>
      </c>
      <c r="H11" s="44" t="s">
        <v>68</v>
      </c>
      <c r="I11" s="1"/>
      <c r="J11" s="21" t="s">
        <v>116</v>
      </c>
      <c r="K11" s="63" t="s">
        <v>31</v>
      </c>
      <c r="L11" s="63" t="s">
        <v>10</v>
      </c>
      <c r="M11" s="47">
        <v>3.28</v>
      </c>
      <c r="N11" s="47">
        <v>1.33</v>
      </c>
      <c r="O11" s="47">
        <v>2.65</v>
      </c>
      <c r="P11" s="8">
        <v>37</v>
      </c>
      <c r="Q11" s="8">
        <v>16</v>
      </c>
      <c r="R11" s="8">
        <v>16</v>
      </c>
      <c r="S11" s="8">
        <v>9</v>
      </c>
      <c r="T11" s="8">
        <v>7</v>
      </c>
      <c r="U11" s="8">
        <v>10</v>
      </c>
      <c r="V11" s="8">
        <v>8</v>
      </c>
      <c r="W11" s="8">
        <v>5</v>
      </c>
      <c r="X11" s="8">
        <v>55</v>
      </c>
      <c r="Y11" s="8">
        <v>7</v>
      </c>
      <c r="Z11" s="8">
        <v>11</v>
      </c>
      <c r="AA11" s="8">
        <v>20</v>
      </c>
      <c r="AB11" s="8">
        <v>38</v>
      </c>
      <c r="AC11" s="2">
        <v>8</v>
      </c>
      <c r="AD11" s="29">
        <v>3.5</v>
      </c>
      <c r="AE11" s="29">
        <v>4</v>
      </c>
      <c r="AF11" s="16" t="s">
        <v>10</v>
      </c>
      <c r="AG11" s="16" t="s">
        <v>2</v>
      </c>
      <c r="AH11" s="16" t="s">
        <v>2</v>
      </c>
      <c r="AI11" s="16" t="s">
        <v>2</v>
      </c>
      <c r="AJ11" s="17">
        <v>0</v>
      </c>
      <c r="AK11" s="17">
        <v>0</v>
      </c>
      <c r="AL11" s="17">
        <v>0.375</v>
      </c>
      <c r="AM11" s="17">
        <v>0.4</v>
      </c>
      <c r="AN11" s="18">
        <v>0.19375000000000001</v>
      </c>
      <c r="AO11" s="8">
        <v>15</v>
      </c>
      <c r="AP11" s="27">
        <v>48</v>
      </c>
      <c r="AQ11" s="27">
        <v>13</v>
      </c>
      <c r="AR11" s="13">
        <v>28</v>
      </c>
      <c r="AS11" s="8">
        <v>4</v>
      </c>
      <c r="AT11" s="8">
        <v>2</v>
      </c>
      <c r="AU11" s="8">
        <v>2</v>
      </c>
      <c r="AV11" s="8">
        <v>8</v>
      </c>
      <c r="AW11" s="33">
        <v>15</v>
      </c>
      <c r="AX11" s="33">
        <v>15</v>
      </c>
      <c r="AY11" s="33">
        <v>9</v>
      </c>
      <c r="AZ11" s="33">
        <v>7</v>
      </c>
      <c r="BA11" s="31">
        <v>30</v>
      </c>
      <c r="BB11" s="8">
        <v>16</v>
      </c>
      <c r="BC11" s="8">
        <v>46</v>
      </c>
    </row>
    <row r="12" spans="2:55" ht="27" customHeight="1" thickBot="1" x14ac:dyDescent="0.4">
      <c r="C12">
        <v>14</v>
      </c>
      <c r="E12" s="6" t="s">
        <v>173</v>
      </c>
      <c r="F12">
        <v>1</v>
      </c>
      <c r="G12" s="42">
        <v>14</v>
      </c>
      <c r="H12" s="1" t="s">
        <v>69</v>
      </c>
      <c r="I12" s="1"/>
      <c r="J12" s="21" t="s">
        <v>19</v>
      </c>
      <c r="K12" s="63" t="s">
        <v>37</v>
      </c>
      <c r="L12" s="63" t="s">
        <v>10</v>
      </c>
      <c r="M12" s="47">
        <v>6.8</v>
      </c>
      <c r="N12" s="47">
        <v>1.63</v>
      </c>
      <c r="O12" s="47">
        <v>3.5</v>
      </c>
      <c r="P12" s="8">
        <v>29</v>
      </c>
      <c r="Q12" s="8">
        <v>17</v>
      </c>
      <c r="R12" s="8">
        <v>27</v>
      </c>
      <c r="S12" s="8">
        <v>21</v>
      </c>
      <c r="T12" s="8">
        <v>12</v>
      </c>
      <c r="U12" s="8">
        <v>12</v>
      </c>
      <c r="V12" s="8">
        <v>23</v>
      </c>
      <c r="W12" s="8">
        <v>10</v>
      </c>
      <c r="X12" s="8">
        <v>105</v>
      </c>
      <c r="Y12" s="8">
        <v>18</v>
      </c>
      <c r="Z12" s="8">
        <v>22</v>
      </c>
      <c r="AA12" s="8">
        <v>20</v>
      </c>
      <c r="AB12" s="8">
        <v>60</v>
      </c>
      <c r="AC12" s="2">
        <v>20</v>
      </c>
      <c r="AD12" s="29">
        <v>2.5</v>
      </c>
      <c r="AE12" s="29">
        <v>2.5</v>
      </c>
      <c r="AF12" s="16" t="s">
        <v>2</v>
      </c>
      <c r="AG12" s="16" t="s">
        <v>2</v>
      </c>
      <c r="AH12" s="16" t="s">
        <v>2</v>
      </c>
      <c r="AI12" s="16" t="s">
        <v>2</v>
      </c>
      <c r="AJ12" s="17">
        <v>0</v>
      </c>
      <c r="AK12" s="17">
        <v>0</v>
      </c>
      <c r="AL12" s="17">
        <v>0.75</v>
      </c>
      <c r="AM12" s="17">
        <v>0</v>
      </c>
      <c r="AN12" s="18">
        <v>0.1875</v>
      </c>
      <c r="AO12" s="8">
        <v>21</v>
      </c>
      <c r="AP12" s="27">
        <v>32</v>
      </c>
      <c r="AQ12" s="27">
        <v>26</v>
      </c>
      <c r="AR12" s="13">
        <v>21</v>
      </c>
      <c r="AS12" s="8">
        <v>16</v>
      </c>
      <c r="AT12" s="8">
        <v>18</v>
      </c>
      <c r="AU12" s="8">
        <v>8</v>
      </c>
      <c r="AV12" s="8">
        <v>42</v>
      </c>
      <c r="AW12" s="33">
        <v>19</v>
      </c>
      <c r="AX12" s="33">
        <v>22</v>
      </c>
      <c r="AY12" s="33">
        <v>20</v>
      </c>
      <c r="AZ12" s="33">
        <v>9</v>
      </c>
      <c r="BA12" s="31">
        <v>41</v>
      </c>
      <c r="BB12" s="8">
        <v>29</v>
      </c>
      <c r="BC12" s="8">
        <v>70</v>
      </c>
    </row>
    <row r="13" spans="2:55" ht="27" customHeight="1" thickBot="1" x14ac:dyDescent="0.4">
      <c r="C13">
        <v>15</v>
      </c>
      <c r="E13" s="6" t="s">
        <v>173</v>
      </c>
      <c r="F13">
        <v>1</v>
      </c>
      <c r="G13" s="42">
        <v>15</v>
      </c>
      <c r="H13" s="1" t="s">
        <v>150</v>
      </c>
      <c r="I13" s="1" t="s">
        <v>151</v>
      </c>
      <c r="J13" s="21" t="s">
        <v>52</v>
      </c>
      <c r="K13" s="63" t="s">
        <v>37</v>
      </c>
      <c r="L13" s="63" t="s">
        <v>4</v>
      </c>
      <c r="M13" s="47">
        <v>7.52</v>
      </c>
      <c r="N13" s="47">
        <v>1.72</v>
      </c>
      <c r="O13" s="47">
        <v>3.52</v>
      </c>
      <c r="P13" s="8">
        <v>22</v>
      </c>
      <c r="Q13" s="8">
        <v>13</v>
      </c>
      <c r="R13" s="8">
        <v>9</v>
      </c>
      <c r="S13" s="8">
        <v>21</v>
      </c>
      <c r="T13" s="8">
        <v>6</v>
      </c>
      <c r="U13" s="8">
        <v>18</v>
      </c>
      <c r="V13" s="8">
        <v>15</v>
      </c>
      <c r="W13" s="8">
        <v>9</v>
      </c>
      <c r="X13" s="8">
        <v>78</v>
      </c>
      <c r="Y13" s="8">
        <v>9</v>
      </c>
      <c r="Z13" s="8">
        <v>20</v>
      </c>
      <c r="AA13" s="8">
        <v>15</v>
      </c>
      <c r="AB13" s="8">
        <v>44</v>
      </c>
      <c r="AC13" s="2">
        <v>6</v>
      </c>
      <c r="AD13" s="29">
        <v>2.75</v>
      </c>
      <c r="AE13" s="29">
        <v>3</v>
      </c>
      <c r="AF13" s="16" t="s">
        <v>2</v>
      </c>
      <c r="AG13" s="16" t="s">
        <v>2</v>
      </c>
      <c r="AH13" s="16" t="s">
        <v>2</v>
      </c>
      <c r="AI13" s="16" t="s">
        <v>2</v>
      </c>
      <c r="AJ13" s="17">
        <v>0.2</v>
      </c>
      <c r="AK13" s="17">
        <v>0.2</v>
      </c>
      <c r="AL13" s="17">
        <v>0.75</v>
      </c>
      <c r="AM13" s="17">
        <v>0</v>
      </c>
      <c r="AN13" s="18">
        <v>0.28749999999999998</v>
      </c>
      <c r="AO13" s="8">
        <v>8</v>
      </c>
      <c r="AP13" s="27">
        <v>17</v>
      </c>
      <c r="AQ13" s="27">
        <v>16</v>
      </c>
      <c r="AR13" s="13">
        <v>24</v>
      </c>
      <c r="AS13" s="8">
        <v>4</v>
      </c>
      <c r="AT13" s="8">
        <v>0</v>
      </c>
      <c r="AU13" s="8">
        <v>6</v>
      </c>
      <c r="AV13" s="8">
        <v>10</v>
      </c>
      <c r="AW13" s="33">
        <v>15</v>
      </c>
      <c r="AX13" s="33">
        <v>13</v>
      </c>
      <c r="AY13" s="33">
        <v>22</v>
      </c>
      <c r="AZ13" s="33">
        <v>12</v>
      </c>
      <c r="BA13" s="31">
        <v>28</v>
      </c>
      <c r="BB13" s="8">
        <v>34</v>
      </c>
      <c r="BC13" s="8">
        <v>62</v>
      </c>
    </row>
    <row r="14" spans="2:55" ht="27" customHeight="1" thickBot="1" x14ac:dyDescent="0.4">
      <c r="C14">
        <v>19</v>
      </c>
      <c r="E14" s="6" t="s">
        <v>173</v>
      </c>
      <c r="F14">
        <v>1</v>
      </c>
      <c r="G14" s="42">
        <v>19</v>
      </c>
      <c r="H14" s="1" t="s">
        <v>72</v>
      </c>
      <c r="I14" s="1"/>
      <c r="J14" s="21" t="s">
        <v>89</v>
      </c>
      <c r="K14" s="63" t="s">
        <v>37</v>
      </c>
      <c r="L14" s="63" t="s">
        <v>6</v>
      </c>
      <c r="M14" s="47">
        <v>6.61</v>
      </c>
      <c r="N14" s="47">
        <v>2.37</v>
      </c>
      <c r="O14" s="47">
        <v>3.37</v>
      </c>
      <c r="P14" s="8">
        <v>27</v>
      </c>
      <c r="Q14" s="8">
        <v>7</v>
      </c>
      <c r="R14" s="8">
        <v>12</v>
      </c>
      <c r="S14" s="8">
        <v>15</v>
      </c>
      <c r="T14" s="8">
        <v>9</v>
      </c>
      <c r="U14" s="8">
        <v>8</v>
      </c>
      <c r="V14" s="8">
        <v>14</v>
      </c>
      <c r="W14" s="8">
        <v>9</v>
      </c>
      <c r="X14" s="8">
        <v>67</v>
      </c>
      <c r="Y14" s="8">
        <v>8</v>
      </c>
      <c r="Z14" s="8">
        <v>6</v>
      </c>
      <c r="AA14" s="8">
        <v>17</v>
      </c>
      <c r="AB14" s="8">
        <v>31</v>
      </c>
      <c r="AC14" s="2">
        <v>11</v>
      </c>
      <c r="AD14" s="29">
        <v>3.25</v>
      </c>
      <c r="AE14" s="29">
        <v>3.75</v>
      </c>
      <c r="AF14" s="16" t="s">
        <v>10</v>
      </c>
      <c r="AG14" s="16" t="s">
        <v>2</v>
      </c>
      <c r="AH14" s="16" t="s">
        <v>2</v>
      </c>
      <c r="AI14" s="16" t="s">
        <v>2</v>
      </c>
      <c r="AJ14" s="17">
        <v>0.2</v>
      </c>
      <c r="AK14" s="17">
        <v>0.2</v>
      </c>
      <c r="AL14" s="17">
        <v>1.375</v>
      </c>
      <c r="AM14" s="17">
        <v>1.4</v>
      </c>
      <c r="AN14" s="18">
        <v>0.79374999999999996</v>
      </c>
      <c r="AO14" s="8">
        <v>15</v>
      </c>
      <c r="AP14" s="27">
        <v>40</v>
      </c>
      <c r="AQ14" s="27">
        <v>13</v>
      </c>
      <c r="AR14" s="13">
        <v>21</v>
      </c>
      <c r="AS14" s="8">
        <v>4</v>
      </c>
      <c r="AT14" s="8">
        <v>0</v>
      </c>
      <c r="AU14" s="8">
        <v>2</v>
      </c>
      <c r="AV14" s="8">
        <v>6</v>
      </c>
      <c r="AW14" s="33">
        <v>25</v>
      </c>
      <c r="AX14" s="33">
        <v>22</v>
      </c>
      <c r="AY14" s="33">
        <v>26</v>
      </c>
      <c r="AZ14" s="33">
        <v>8</v>
      </c>
      <c r="BA14" s="31">
        <v>47</v>
      </c>
      <c r="BB14" s="8">
        <v>34</v>
      </c>
      <c r="BC14" s="8">
        <v>81</v>
      </c>
    </row>
    <row r="15" spans="2:55" ht="27" customHeight="1" thickBot="1" x14ac:dyDescent="0.4">
      <c r="C15">
        <v>20</v>
      </c>
      <c r="E15" s="6" t="s">
        <v>173</v>
      </c>
      <c r="F15">
        <v>1</v>
      </c>
      <c r="G15" s="42">
        <v>20</v>
      </c>
      <c r="H15" s="1" t="s">
        <v>70</v>
      </c>
      <c r="I15" s="1"/>
      <c r="J15" s="21" t="s">
        <v>18</v>
      </c>
      <c r="K15" s="63" t="s">
        <v>37</v>
      </c>
      <c r="L15" s="63" t="s">
        <v>4</v>
      </c>
      <c r="M15" s="47">
        <v>6.24</v>
      </c>
      <c r="N15" s="47">
        <v>2.11</v>
      </c>
      <c r="O15" s="47">
        <v>4.24</v>
      </c>
      <c r="P15" s="8">
        <v>29</v>
      </c>
      <c r="Q15" s="8">
        <v>10</v>
      </c>
      <c r="R15" s="8">
        <v>14</v>
      </c>
      <c r="S15" s="8">
        <v>17</v>
      </c>
      <c r="T15" s="8">
        <v>13</v>
      </c>
      <c r="U15" s="8">
        <v>10</v>
      </c>
      <c r="V15" s="8">
        <v>23</v>
      </c>
      <c r="W15" s="8">
        <v>8</v>
      </c>
      <c r="X15" s="8">
        <v>85</v>
      </c>
      <c r="Y15" s="8">
        <v>13</v>
      </c>
      <c r="Z15" s="8">
        <v>7</v>
      </c>
      <c r="AA15" s="8">
        <v>18</v>
      </c>
      <c r="AB15" s="8">
        <v>38</v>
      </c>
      <c r="AC15" s="2">
        <v>19</v>
      </c>
      <c r="AD15" s="29">
        <v>4</v>
      </c>
      <c r="AE15" s="29">
        <v>4</v>
      </c>
      <c r="AF15" s="16" t="s">
        <v>2</v>
      </c>
      <c r="AG15" s="16" t="s">
        <v>2</v>
      </c>
      <c r="AH15" s="16" t="s">
        <v>2</v>
      </c>
      <c r="AI15" s="16" t="s">
        <v>2</v>
      </c>
      <c r="AJ15" s="17">
        <v>0.4</v>
      </c>
      <c r="AK15" s="17">
        <v>0.2</v>
      </c>
      <c r="AL15" s="17">
        <v>0.75</v>
      </c>
      <c r="AM15" s="17">
        <v>0.2</v>
      </c>
      <c r="AN15" s="18">
        <v>0.38750000000000001</v>
      </c>
      <c r="AO15" s="8">
        <v>23</v>
      </c>
      <c r="AP15" s="27">
        <v>35</v>
      </c>
      <c r="AQ15" s="27">
        <v>27</v>
      </c>
      <c r="AR15" s="13">
        <v>33</v>
      </c>
      <c r="AS15" s="8">
        <v>18</v>
      </c>
      <c r="AT15" s="8">
        <v>10</v>
      </c>
      <c r="AU15" s="8">
        <v>16</v>
      </c>
      <c r="AV15" s="8">
        <v>44</v>
      </c>
      <c r="AW15" s="33">
        <v>15</v>
      </c>
      <c r="AX15" s="33">
        <v>19</v>
      </c>
      <c r="AY15" s="33">
        <v>19</v>
      </c>
      <c r="AZ15" s="33">
        <v>18</v>
      </c>
      <c r="BA15" s="31">
        <v>34</v>
      </c>
      <c r="BB15" s="8">
        <v>37</v>
      </c>
      <c r="BC15" s="8">
        <v>71</v>
      </c>
    </row>
    <row r="16" spans="2:55" ht="27" customHeight="1" thickBot="1" x14ac:dyDescent="0.4">
      <c r="C16">
        <v>22</v>
      </c>
      <c r="E16" s="6" t="s">
        <v>173</v>
      </c>
      <c r="F16">
        <v>1</v>
      </c>
      <c r="G16" s="42">
        <v>22</v>
      </c>
      <c r="H16" s="1" t="s">
        <v>71</v>
      </c>
      <c r="I16" s="1"/>
      <c r="J16" s="21" t="s">
        <v>21</v>
      </c>
      <c r="K16" s="63" t="s">
        <v>45</v>
      </c>
      <c r="L16" s="63" t="s">
        <v>6</v>
      </c>
      <c r="M16" s="47">
        <v>4.8899999999999997</v>
      </c>
      <c r="N16" s="47">
        <v>1.3</v>
      </c>
      <c r="O16" s="47">
        <v>3.09</v>
      </c>
      <c r="P16" s="8">
        <v>25</v>
      </c>
      <c r="Q16" s="8">
        <v>9</v>
      </c>
      <c r="R16" s="8">
        <v>12</v>
      </c>
      <c r="S16" s="8">
        <v>15</v>
      </c>
      <c r="T16" s="8">
        <v>6</v>
      </c>
      <c r="U16" s="8">
        <v>12</v>
      </c>
      <c r="V16" s="8">
        <v>15</v>
      </c>
      <c r="W16" s="8">
        <v>10</v>
      </c>
      <c r="X16" s="8">
        <v>70</v>
      </c>
      <c r="Y16" s="8">
        <v>11</v>
      </c>
      <c r="Z16" s="8">
        <v>15</v>
      </c>
      <c r="AA16" s="8">
        <v>15</v>
      </c>
      <c r="AB16" s="8">
        <v>41</v>
      </c>
      <c r="AC16" s="2">
        <v>10</v>
      </c>
      <c r="AD16" s="29">
        <v>3.5</v>
      </c>
      <c r="AE16" s="29">
        <v>3.75</v>
      </c>
      <c r="AF16" s="16" t="s">
        <v>2</v>
      </c>
      <c r="AG16" s="16" t="s">
        <v>2</v>
      </c>
      <c r="AH16" s="16" t="s">
        <v>2</v>
      </c>
      <c r="AI16" s="16" t="s">
        <v>2</v>
      </c>
      <c r="AJ16" s="17">
        <v>0</v>
      </c>
      <c r="AK16" s="17">
        <v>0</v>
      </c>
      <c r="AL16" s="17">
        <v>0.625</v>
      </c>
      <c r="AM16" s="17">
        <v>1</v>
      </c>
      <c r="AN16" s="18">
        <v>0.40625</v>
      </c>
      <c r="AO16" s="8">
        <v>16</v>
      </c>
      <c r="AP16" s="27">
        <v>44</v>
      </c>
      <c r="AQ16" s="27">
        <v>21</v>
      </c>
      <c r="AR16" s="13">
        <v>24</v>
      </c>
      <c r="AS16" s="8">
        <v>16</v>
      </c>
      <c r="AT16" s="8">
        <v>6</v>
      </c>
      <c r="AU16" s="8">
        <v>2</v>
      </c>
      <c r="AV16" s="8">
        <v>24</v>
      </c>
      <c r="AW16" s="33">
        <v>22</v>
      </c>
      <c r="AX16" s="33">
        <v>24</v>
      </c>
      <c r="AY16" s="33">
        <v>22</v>
      </c>
      <c r="AZ16" s="33">
        <v>12</v>
      </c>
      <c r="BA16" s="31">
        <v>46</v>
      </c>
      <c r="BB16" s="8">
        <v>34</v>
      </c>
      <c r="BC16" s="8">
        <v>80</v>
      </c>
    </row>
    <row r="17" spans="3:55" ht="27" customHeight="1" thickBot="1" x14ac:dyDescent="0.4">
      <c r="C17">
        <v>23</v>
      </c>
      <c r="E17" s="6" t="s">
        <v>173</v>
      </c>
      <c r="F17">
        <v>1</v>
      </c>
      <c r="G17" s="42">
        <v>23</v>
      </c>
      <c r="H17" s="1" t="s">
        <v>73</v>
      </c>
      <c r="I17" s="1"/>
      <c r="J17" s="21" t="s">
        <v>21</v>
      </c>
      <c r="K17" s="63" t="s">
        <v>31</v>
      </c>
      <c r="L17" s="63" t="s">
        <v>4</v>
      </c>
      <c r="M17" s="61">
        <v>3.37</v>
      </c>
      <c r="N17" s="61">
        <v>1.0900000000000001</v>
      </c>
      <c r="O17" s="61">
        <v>2.04</v>
      </c>
      <c r="P17" s="8">
        <v>35</v>
      </c>
      <c r="Q17" s="8">
        <v>13</v>
      </c>
      <c r="R17" s="8">
        <v>9</v>
      </c>
      <c r="S17" s="8">
        <v>12</v>
      </c>
      <c r="T17" s="8">
        <v>8</v>
      </c>
      <c r="U17" s="8">
        <v>8.3999999999999986</v>
      </c>
      <c r="V17" s="8">
        <v>12</v>
      </c>
      <c r="W17" s="8">
        <v>11</v>
      </c>
      <c r="X17" s="8">
        <v>60.4</v>
      </c>
      <c r="Y17" s="8">
        <v>15</v>
      </c>
      <c r="Z17" s="8">
        <v>14</v>
      </c>
      <c r="AA17" s="8">
        <v>16</v>
      </c>
      <c r="AB17" s="8">
        <v>45</v>
      </c>
      <c r="AC17" s="2">
        <v>11</v>
      </c>
      <c r="AD17" s="29">
        <v>1.5</v>
      </c>
      <c r="AE17" s="29">
        <v>1.5</v>
      </c>
      <c r="AF17" s="16" t="s">
        <v>2</v>
      </c>
      <c r="AG17" s="16" t="s">
        <v>2</v>
      </c>
      <c r="AH17" s="16" t="s">
        <v>2</v>
      </c>
      <c r="AI17" s="16" t="s">
        <v>23</v>
      </c>
      <c r="AJ17" s="17">
        <v>3</v>
      </c>
      <c r="AK17" s="17">
        <v>0.2</v>
      </c>
      <c r="AL17" s="17">
        <v>0.5</v>
      </c>
      <c r="AM17" s="17">
        <v>0</v>
      </c>
      <c r="AN17" s="18">
        <v>0.92500000000000004</v>
      </c>
      <c r="AO17" s="8">
        <v>10</v>
      </c>
      <c r="AP17" s="27">
        <v>34</v>
      </c>
      <c r="AQ17" s="27">
        <v>23</v>
      </c>
      <c r="AR17" s="13">
        <v>22</v>
      </c>
      <c r="AS17" s="8">
        <v>12</v>
      </c>
      <c r="AT17" s="8">
        <v>4</v>
      </c>
      <c r="AU17" s="8">
        <v>4</v>
      </c>
      <c r="AV17" s="8">
        <v>20</v>
      </c>
      <c r="AW17" s="33">
        <v>21</v>
      </c>
      <c r="AX17" s="33">
        <v>18</v>
      </c>
      <c r="AY17" s="33">
        <v>16</v>
      </c>
      <c r="AZ17" s="33">
        <v>7</v>
      </c>
      <c r="BA17" s="31">
        <v>39</v>
      </c>
      <c r="BB17" s="8">
        <v>23</v>
      </c>
      <c r="BC17" s="8">
        <v>62</v>
      </c>
    </row>
    <row r="18" spans="3:55" ht="27" customHeight="1" thickBot="1" x14ac:dyDescent="0.4">
      <c r="C18">
        <v>100</v>
      </c>
      <c r="E18" s="6" t="s">
        <v>173</v>
      </c>
      <c r="F18">
        <v>1</v>
      </c>
      <c r="G18" s="4">
        <v>100</v>
      </c>
      <c r="H18" s="45" t="s">
        <v>133</v>
      </c>
      <c r="I18" s="40" t="s">
        <v>142</v>
      </c>
      <c r="J18" s="23" t="s">
        <v>89</v>
      </c>
      <c r="K18" s="23" t="s">
        <v>37</v>
      </c>
      <c r="L18" s="23" t="s">
        <v>6</v>
      </c>
      <c r="M18" s="47">
        <v>4.59</v>
      </c>
      <c r="N18" s="47">
        <v>1.17</v>
      </c>
      <c r="O18" s="47">
        <v>2.48</v>
      </c>
      <c r="P18" s="8">
        <v>34</v>
      </c>
      <c r="Q18" s="8">
        <v>15</v>
      </c>
      <c r="R18" s="8">
        <v>20</v>
      </c>
      <c r="S18" s="8">
        <v>17</v>
      </c>
      <c r="T18" s="8">
        <v>7</v>
      </c>
      <c r="U18" s="8">
        <v>13</v>
      </c>
      <c r="V18" s="8">
        <v>15</v>
      </c>
      <c r="W18" s="8">
        <v>11</v>
      </c>
      <c r="X18" s="8">
        <v>83</v>
      </c>
      <c r="Y18" s="8">
        <v>21</v>
      </c>
      <c r="Z18" s="8">
        <v>11</v>
      </c>
      <c r="AA18" s="8">
        <v>19</v>
      </c>
      <c r="AB18" s="8">
        <v>51</v>
      </c>
      <c r="AC18" s="2">
        <v>9</v>
      </c>
      <c r="AD18" s="29">
        <v>2</v>
      </c>
      <c r="AE18" s="29">
        <v>4</v>
      </c>
      <c r="AF18" s="16" t="s">
        <v>2</v>
      </c>
      <c r="AG18" s="16" t="s">
        <v>2</v>
      </c>
      <c r="AH18" s="16" t="s">
        <v>2</v>
      </c>
      <c r="AI18" s="16" t="s">
        <v>2</v>
      </c>
      <c r="AJ18" s="17">
        <v>0</v>
      </c>
      <c r="AK18" s="17">
        <v>0</v>
      </c>
      <c r="AL18" s="17">
        <v>0</v>
      </c>
      <c r="AM18" s="17">
        <v>0</v>
      </c>
      <c r="AN18" s="18">
        <v>0</v>
      </c>
      <c r="AO18" s="8">
        <v>18</v>
      </c>
      <c r="AP18" s="27">
        <v>43</v>
      </c>
      <c r="AQ18" s="27">
        <v>24</v>
      </c>
      <c r="AR18" s="13">
        <v>27</v>
      </c>
      <c r="AS18" s="8">
        <v>16</v>
      </c>
      <c r="AT18" s="8">
        <v>0</v>
      </c>
      <c r="AU18" s="8">
        <v>4</v>
      </c>
      <c r="AV18" s="8">
        <v>20</v>
      </c>
      <c r="AW18" s="33">
        <v>15</v>
      </c>
      <c r="AX18" s="33">
        <v>26</v>
      </c>
      <c r="AY18" s="33">
        <v>20</v>
      </c>
      <c r="AZ18" s="33">
        <v>14</v>
      </c>
      <c r="BA18" s="31">
        <v>41</v>
      </c>
      <c r="BB18" s="8">
        <v>34</v>
      </c>
      <c r="BC18" s="8">
        <v>75</v>
      </c>
    </row>
    <row r="19" spans="3:55" ht="27" customHeight="1" thickBot="1" x14ac:dyDescent="0.4">
      <c r="C19">
        <v>101</v>
      </c>
      <c r="E19" s="6" t="s">
        <v>173</v>
      </c>
      <c r="F19">
        <v>1</v>
      </c>
      <c r="G19" s="48">
        <v>101</v>
      </c>
      <c r="H19" s="43" t="s">
        <v>5</v>
      </c>
      <c r="I19" s="1"/>
      <c r="J19" s="21" t="s">
        <v>18</v>
      </c>
      <c r="K19" s="63" t="s">
        <v>37</v>
      </c>
      <c r="L19" s="63" t="s">
        <v>10</v>
      </c>
      <c r="M19" s="47">
        <v>5.54</v>
      </c>
      <c r="N19" s="47">
        <v>2.63</v>
      </c>
      <c r="O19" s="47">
        <v>3.17</v>
      </c>
      <c r="P19" s="8">
        <v>30</v>
      </c>
      <c r="Q19" s="8">
        <v>15</v>
      </c>
      <c r="R19" s="8">
        <v>10</v>
      </c>
      <c r="S19" s="8">
        <v>20</v>
      </c>
      <c r="T19" s="8">
        <v>15</v>
      </c>
      <c r="U19" s="8">
        <v>10</v>
      </c>
      <c r="V19" s="8">
        <v>25</v>
      </c>
      <c r="W19" s="8">
        <v>7</v>
      </c>
      <c r="X19" s="8">
        <v>87</v>
      </c>
      <c r="Y19" s="8">
        <v>21</v>
      </c>
      <c r="Z19" s="8">
        <v>11</v>
      </c>
      <c r="AA19" s="8">
        <v>20</v>
      </c>
      <c r="AB19" s="8">
        <v>52</v>
      </c>
      <c r="AC19" s="2">
        <v>20</v>
      </c>
      <c r="AD19" s="29">
        <v>4</v>
      </c>
      <c r="AE19" s="29">
        <v>4.5</v>
      </c>
      <c r="AF19" s="16" t="s">
        <v>2</v>
      </c>
      <c r="AG19" s="16" t="s">
        <v>2</v>
      </c>
      <c r="AH19" s="16" t="s">
        <v>2</v>
      </c>
      <c r="AI19" s="16" t="s">
        <v>2</v>
      </c>
      <c r="AJ19" s="17">
        <v>0</v>
      </c>
      <c r="AK19" s="17">
        <v>0</v>
      </c>
      <c r="AL19" s="17">
        <v>0.625</v>
      </c>
      <c r="AM19" s="17">
        <v>0.6</v>
      </c>
      <c r="AN19" s="18">
        <v>0.30625000000000002</v>
      </c>
      <c r="AO19" s="8">
        <v>11</v>
      </c>
      <c r="AP19" s="27">
        <v>43</v>
      </c>
      <c r="AQ19" s="27">
        <v>22</v>
      </c>
      <c r="AR19" s="13">
        <v>31</v>
      </c>
      <c r="AS19" s="8">
        <v>26</v>
      </c>
      <c r="AT19" s="8">
        <v>10</v>
      </c>
      <c r="AU19" s="8">
        <v>8</v>
      </c>
      <c r="AV19" s="8">
        <v>44</v>
      </c>
      <c r="AW19" s="33">
        <v>17</v>
      </c>
      <c r="AX19" s="33">
        <v>8</v>
      </c>
      <c r="AY19" s="33">
        <v>18</v>
      </c>
      <c r="AZ19" s="33">
        <v>11</v>
      </c>
      <c r="BA19" s="31">
        <v>25</v>
      </c>
      <c r="BB19" s="8">
        <v>29</v>
      </c>
      <c r="BC19" s="8">
        <v>54</v>
      </c>
    </row>
    <row r="20" spans="3:55" ht="27" customHeight="1" thickBot="1" x14ac:dyDescent="0.4">
      <c r="C20">
        <v>102</v>
      </c>
      <c r="E20" s="6" t="s">
        <v>173</v>
      </c>
      <c r="F20">
        <v>1</v>
      </c>
      <c r="G20" s="48">
        <v>102</v>
      </c>
      <c r="H20" s="43" t="s">
        <v>1</v>
      </c>
      <c r="I20" s="1"/>
      <c r="J20" s="21" t="s">
        <v>41</v>
      </c>
      <c r="K20" s="63" t="s">
        <v>10</v>
      </c>
      <c r="L20" s="63" t="s">
        <v>6</v>
      </c>
      <c r="M20" s="47">
        <v>2.5</v>
      </c>
      <c r="N20" s="47">
        <v>1.04</v>
      </c>
      <c r="O20" s="47">
        <v>1.57</v>
      </c>
      <c r="P20" s="8">
        <v>42</v>
      </c>
      <c r="Q20" s="8">
        <v>13</v>
      </c>
      <c r="R20" s="8">
        <v>6</v>
      </c>
      <c r="S20" s="8">
        <v>8</v>
      </c>
      <c r="T20" s="8">
        <v>7</v>
      </c>
      <c r="U20" s="8">
        <v>6</v>
      </c>
      <c r="V20" s="8">
        <v>9</v>
      </c>
      <c r="W20" s="8">
        <v>7</v>
      </c>
      <c r="X20" s="8">
        <v>43</v>
      </c>
      <c r="Y20" s="8">
        <v>7</v>
      </c>
      <c r="Z20" s="8">
        <v>8</v>
      </c>
      <c r="AA20" s="8">
        <v>11</v>
      </c>
      <c r="AB20" s="8">
        <v>26</v>
      </c>
      <c r="AC20" s="2">
        <v>2</v>
      </c>
      <c r="AD20" s="29">
        <v>5</v>
      </c>
      <c r="AE20" s="29">
        <v>5</v>
      </c>
      <c r="AF20" s="16" t="s">
        <v>2</v>
      </c>
      <c r="AG20" s="16" t="s">
        <v>2</v>
      </c>
      <c r="AH20" s="16" t="s">
        <v>2</v>
      </c>
      <c r="AI20" s="16" t="s">
        <v>2</v>
      </c>
      <c r="AJ20" s="17">
        <v>0</v>
      </c>
      <c r="AK20" s="17">
        <v>0</v>
      </c>
      <c r="AL20" s="17">
        <v>0.625</v>
      </c>
      <c r="AM20" s="17">
        <v>0.8</v>
      </c>
      <c r="AN20" s="18">
        <v>0.35625000000000001</v>
      </c>
      <c r="AO20" s="8">
        <v>33</v>
      </c>
      <c r="AP20" s="27">
        <v>49</v>
      </c>
      <c r="AQ20" s="27">
        <v>15.555555555555555</v>
      </c>
      <c r="AR20" s="13">
        <v>13</v>
      </c>
      <c r="AS20" s="8">
        <v>0</v>
      </c>
      <c r="AT20" s="8">
        <v>0</v>
      </c>
      <c r="AU20" s="8">
        <v>0</v>
      </c>
      <c r="AV20" s="8">
        <v>0</v>
      </c>
      <c r="AW20" s="33">
        <v>24</v>
      </c>
      <c r="AX20" s="33">
        <v>14</v>
      </c>
      <c r="AY20" s="33">
        <v>25</v>
      </c>
      <c r="AZ20" s="33">
        <v>11</v>
      </c>
      <c r="BA20" s="31">
        <v>38</v>
      </c>
      <c r="BB20" s="8">
        <v>36</v>
      </c>
      <c r="BC20" s="8">
        <v>74</v>
      </c>
    </row>
    <row r="21" spans="3:55" ht="27" customHeight="1" x14ac:dyDescent="0.35">
      <c r="C21">
        <v>105</v>
      </c>
      <c r="D21" t="s">
        <v>176</v>
      </c>
      <c r="E21" s="6" t="s">
        <v>173</v>
      </c>
      <c r="F21">
        <v>1</v>
      </c>
      <c r="G21" s="38">
        <v>105</v>
      </c>
      <c r="H21" s="1" t="s">
        <v>131</v>
      </c>
      <c r="I21" s="1" t="s">
        <v>140</v>
      </c>
      <c r="J21" s="1" t="s">
        <v>89</v>
      </c>
      <c r="K21" s="24" t="s">
        <v>10</v>
      </c>
      <c r="L21" s="24" t="s">
        <v>6</v>
      </c>
      <c r="M21">
        <v>6.83</v>
      </c>
      <c r="N21">
        <v>1.2</v>
      </c>
      <c r="O21">
        <v>2.63</v>
      </c>
      <c r="P21">
        <v>27</v>
      </c>
      <c r="Q21">
        <v>19</v>
      </c>
      <c r="R21">
        <v>8</v>
      </c>
      <c r="S21">
        <v>11</v>
      </c>
      <c r="T21">
        <v>6</v>
      </c>
      <c r="U21">
        <v>15</v>
      </c>
      <c r="V21">
        <v>13</v>
      </c>
      <c r="W21">
        <v>9</v>
      </c>
      <c r="X21">
        <v>62</v>
      </c>
      <c r="Y21">
        <v>12</v>
      </c>
      <c r="Z21">
        <v>11</v>
      </c>
      <c r="AA21">
        <v>17</v>
      </c>
      <c r="AB21">
        <v>40</v>
      </c>
      <c r="AC21">
        <v>8</v>
      </c>
      <c r="AD21" s="57">
        <v>4.25</v>
      </c>
      <c r="AE21" s="57">
        <v>4.25</v>
      </c>
      <c r="AF21" s="1" t="s">
        <v>2</v>
      </c>
      <c r="AG21" s="1" t="s">
        <v>2</v>
      </c>
      <c r="AH21" s="1" t="s">
        <v>2</v>
      </c>
      <c r="AI21" s="1" t="s">
        <v>6</v>
      </c>
      <c r="AJ21" s="58">
        <v>0.6</v>
      </c>
      <c r="AK21" s="58">
        <v>0.6</v>
      </c>
      <c r="AL21" s="58">
        <v>2</v>
      </c>
      <c r="AM21" s="58">
        <v>1</v>
      </c>
      <c r="AN21" s="59">
        <v>1.05</v>
      </c>
      <c r="AO21">
        <v>17</v>
      </c>
      <c r="AP21" s="60">
        <v>42</v>
      </c>
      <c r="AQ21" s="60">
        <v>30</v>
      </c>
      <c r="AR21">
        <v>21</v>
      </c>
      <c r="AS21">
        <v>12</v>
      </c>
      <c r="AT21">
        <v>10</v>
      </c>
      <c r="AU21">
        <v>6</v>
      </c>
      <c r="AV21">
        <v>28</v>
      </c>
      <c r="AW21" s="6">
        <v>19</v>
      </c>
      <c r="AX21" s="6">
        <v>28</v>
      </c>
      <c r="AY21" s="6">
        <v>19</v>
      </c>
      <c r="AZ21" s="6">
        <v>13</v>
      </c>
      <c r="BA21" s="6">
        <v>47</v>
      </c>
      <c r="BB21">
        <v>32</v>
      </c>
      <c r="BC21">
        <v>79</v>
      </c>
    </row>
    <row r="22" spans="3:55" ht="27" customHeight="1" x14ac:dyDescent="0.35">
      <c r="C22">
        <v>106</v>
      </c>
      <c r="E22" s="6" t="s">
        <v>173</v>
      </c>
      <c r="F22">
        <v>1</v>
      </c>
      <c r="G22" s="49">
        <v>106</v>
      </c>
      <c r="H22" s="1" t="s">
        <v>139</v>
      </c>
      <c r="I22" s="1" t="s">
        <v>130</v>
      </c>
      <c r="J22" s="21" t="s">
        <v>21</v>
      </c>
      <c r="K22" s="63" t="s">
        <v>37</v>
      </c>
      <c r="L22" s="63" t="s">
        <v>4</v>
      </c>
      <c r="M22">
        <v>2.74</v>
      </c>
      <c r="N22">
        <v>1.1299999999999999</v>
      </c>
      <c r="O22">
        <v>2.5</v>
      </c>
      <c r="P22" s="8">
        <v>35</v>
      </c>
      <c r="Q22" s="8">
        <v>14</v>
      </c>
      <c r="R22" s="8">
        <v>7</v>
      </c>
      <c r="S22" s="8">
        <v>6</v>
      </c>
      <c r="T22" s="8">
        <v>5</v>
      </c>
      <c r="U22" s="8">
        <v>10</v>
      </c>
      <c r="V22" s="8">
        <v>8</v>
      </c>
      <c r="W22" s="8">
        <v>7</v>
      </c>
      <c r="X22" s="8">
        <v>43</v>
      </c>
      <c r="Y22" s="8">
        <v>8</v>
      </c>
      <c r="Z22" s="8">
        <v>6</v>
      </c>
      <c r="AA22" s="8">
        <v>18</v>
      </c>
      <c r="AB22" s="8">
        <v>32</v>
      </c>
      <c r="AC22" s="2">
        <v>11</v>
      </c>
      <c r="AD22" s="29">
        <v>2.25</v>
      </c>
      <c r="AE22" s="29">
        <v>3</v>
      </c>
      <c r="AF22" s="16" t="s">
        <v>2</v>
      </c>
      <c r="AG22" s="16" t="s">
        <v>2</v>
      </c>
      <c r="AH22" s="16" t="s">
        <v>2</v>
      </c>
      <c r="AI22" s="16" t="s">
        <v>2</v>
      </c>
      <c r="AJ22" s="17">
        <v>0</v>
      </c>
      <c r="AK22" s="17">
        <v>0</v>
      </c>
      <c r="AL22" s="17">
        <v>0</v>
      </c>
      <c r="AM22" s="17">
        <v>0</v>
      </c>
      <c r="AN22" s="18">
        <v>0</v>
      </c>
      <c r="AO22" s="8">
        <v>14</v>
      </c>
      <c r="AP22" s="27">
        <v>40</v>
      </c>
      <c r="AQ22" s="27">
        <v>14</v>
      </c>
      <c r="AR22" s="13">
        <v>24</v>
      </c>
      <c r="AS22" s="8">
        <v>4</v>
      </c>
      <c r="AT22" s="8">
        <v>4</v>
      </c>
      <c r="AU22" s="8">
        <v>4</v>
      </c>
      <c r="AV22" s="8">
        <v>12</v>
      </c>
      <c r="AW22" s="33">
        <v>19</v>
      </c>
      <c r="AX22" s="33">
        <v>22</v>
      </c>
      <c r="AY22" s="33">
        <v>25</v>
      </c>
      <c r="AZ22" s="33">
        <v>3</v>
      </c>
      <c r="BA22" s="31">
        <v>41</v>
      </c>
      <c r="BB22" s="8">
        <v>28</v>
      </c>
      <c r="BC22" s="8">
        <v>69</v>
      </c>
    </row>
    <row r="23" spans="3:55" ht="27" customHeight="1" x14ac:dyDescent="0.35">
      <c r="C23">
        <v>108</v>
      </c>
      <c r="E23" s="6" t="s">
        <v>173</v>
      </c>
      <c r="F23">
        <v>1</v>
      </c>
      <c r="G23" s="38">
        <v>108</v>
      </c>
      <c r="H23" s="38" t="s">
        <v>132</v>
      </c>
      <c r="I23" s="38" t="s">
        <v>141</v>
      </c>
      <c r="J23" s="22">
        <v>29</v>
      </c>
      <c r="K23" s="22">
        <v>6</v>
      </c>
      <c r="L23" s="22">
        <v>3</v>
      </c>
      <c r="M23">
        <v>7.57</v>
      </c>
      <c r="N23">
        <v>1.48</v>
      </c>
      <c r="O23">
        <v>4.26</v>
      </c>
      <c r="P23" s="8">
        <v>25</v>
      </c>
      <c r="Q23" s="8">
        <v>18</v>
      </c>
      <c r="R23" s="8">
        <v>10</v>
      </c>
      <c r="S23" s="8">
        <v>15</v>
      </c>
      <c r="T23" s="8">
        <v>14</v>
      </c>
      <c r="U23" s="8">
        <v>12</v>
      </c>
      <c r="V23" s="8">
        <v>15</v>
      </c>
      <c r="W23" s="8">
        <v>12</v>
      </c>
      <c r="X23" s="8">
        <v>78</v>
      </c>
      <c r="Y23" s="8">
        <v>9</v>
      </c>
      <c r="Z23" s="8">
        <v>16</v>
      </c>
      <c r="AA23" s="8">
        <v>16</v>
      </c>
      <c r="AB23" s="8">
        <v>41</v>
      </c>
      <c r="AC23" s="2">
        <v>12</v>
      </c>
      <c r="AD23" s="29">
        <v>3</v>
      </c>
      <c r="AE23" s="29">
        <v>3</v>
      </c>
      <c r="AF23" s="16" t="s">
        <v>2</v>
      </c>
      <c r="AG23" s="16" t="s">
        <v>2</v>
      </c>
      <c r="AH23" s="16" t="s">
        <v>2</v>
      </c>
      <c r="AI23" s="16" t="s">
        <v>2</v>
      </c>
      <c r="AJ23" s="17">
        <v>0.8</v>
      </c>
      <c r="AK23" s="17">
        <v>0.2</v>
      </c>
      <c r="AL23" s="17">
        <v>0.375</v>
      </c>
      <c r="AM23" s="17">
        <v>0</v>
      </c>
      <c r="AN23" s="18">
        <v>0.34375</v>
      </c>
      <c r="AO23" s="8">
        <v>23</v>
      </c>
      <c r="AP23" s="27">
        <v>22</v>
      </c>
      <c r="AQ23" s="27">
        <v>12</v>
      </c>
      <c r="AR23" s="13">
        <v>27</v>
      </c>
      <c r="AS23" s="8">
        <v>0</v>
      </c>
      <c r="AT23" s="8">
        <v>4</v>
      </c>
      <c r="AU23" s="8">
        <v>4</v>
      </c>
      <c r="AV23" s="8">
        <v>8</v>
      </c>
      <c r="AW23" s="33">
        <v>22</v>
      </c>
      <c r="AX23" s="33">
        <v>19</v>
      </c>
      <c r="AY23" s="33">
        <v>25</v>
      </c>
      <c r="AZ23" s="33">
        <v>11</v>
      </c>
      <c r="BA23" s="31">
        <v>41</v>
      </c>
      <c r="BB23" s="8">
        <v>36</v>
      </c>
      <c r="BC23" s="8">
        <v>77</v>
      </c>
    </row>
    <row r="24" spans="3:55" ht="27" customHeight="1" x14ac:dyDescent="0.35">
      <c r="C24">
        <v>110</v>
      </c>
      <c r="E24" s="6" t="s">
        <v>173</v>
      </c>
      <c r="F24">
        <v>1</v>
      </c>
      <c r="G24" s="49">
        <v>110</v>
      </c>
      <c r="H24" s="1" t="s">
        <v>7</v>
      </c>
      <c r="I24" s="1"/>
      <c r="J24" s="21" t="s">
        <v>28</v>
      </c>
      <c r="K24" s="63" t="s">
        <v>37</v>
      </c>
      <c r="L24" s="63" t="s">
        <v>6</v>
      </c>
      <c r="M24">
        <v>5.61</v>
      </c>
      <c r="N24">
        <v>2.35</v>
      </c>
      <c r="O24">
        <v>4.3</v>
      </c>
      <c r="P24" s="8">
        <v>24</v>
      </c>
      <c r="Q24" s="8">
        <v>15</v>
      </c>
      <c r="R24" s="8">
        <v>13</v>
      </c>
      <c r="S24" s="8">
        <v>14</v>
      </c>
      <c r="T24" s="8">
        <v>12</v>
      </c>
      <c r="U24" s="8">
        <v>13</v>
      </c>
      <c r="V24" s="8">
        <v>17</v>
      </c>
      <c r="W24" s="8">
        <v>10</v>
      </c>
      <c r="X24" s="8">
        <v>79</v>
      </c>
      <c r="Y24" s="8">
        <v>12</v>
      </c>
      <c r="Z24" s="8">
        <v>12</v>
      </c>
      <c r="AA24" s="8">
        <v>19</v>
      </c>
      <c r="AB24" s="8">
        <v>43</v>
      </c>
      <c r="AC24" s="2">
        <v>16</v>
      </c>
      <c r="AD24" s="29">
        <v>2.5</v>
      </c>
      <c r="AE24" s="29">
        <v>3.5</v>
      </c>
      <c r="AF24" s="16" t="s">
        <v>2</v>
      </c>
      <c r="AG24" s="16" t="s">
        <v>2</v>
      </c>
      <c r="AH24" s="16" t="s">
        <v>2</v>
      </c>
      <c r="AI24" s="16" t="s">
        <v>2</v>
      </c>
      <c r="AJ24" s="17">
        <v>2</v>
      </c>
      <c r="AK24" s="17">
        <v>0.2</v>
      </c>
      <c r="AL24" s="17">
        <v>2.5</v>
      </c>
      <c r="AM24" s="17">
        <v>1.8</v>
      </c>
      <c r="AN24" s="18">
        <v>1.625</v>
      </c>
      <c r="AO24" s="8">
        <v>15</v>
      </c>
      <c r="AP24" s="27">
        <v>42</v>
      </c>
      <c r="AQ24" s="27">
        <v>18</v>
      </c>
      <c r="AR24" s="13">
        <v>36</v>
      </c>
      <c r="AS24" s="8">
        <v>10</v>
      </c>
      <c r="AT24" s="8">
        <v>2</v>
      </c>
      <c r="AU24" s="8">
        <v>6</v>
      </c>
      <c r="AV24" s="8">
        <v>18</v>
      </c>
      <c r="AW24" s="33">
        <v>14</v>
      </c>
      <c r="AX24" s="33">
        <v>26</v>
      </c>
      <c r="AY24" s="33">
        <v>22</v>
      </c>
      <c r="AZ24" s="33">
        <v>10</v>
      </c>
      <c r="BA24" s="31">
        <v>40</v>
      </c>
      <c r="BB24" s="8">
        <v>32</v>
      </c>
      <c r="BC24" s="8">
        <v>72</v>
      </c>
    </row>
    <row r="25" spans="3:55" ht="27" customHeight="1" x14ac:dyDescent="0.35">
      <c r="C25">
        <v>111</v>
      </c>
      <c r="E25" s="6" t="s">
        <v>173</v>
      </c>
      <c r="F25">
        <v>1</v>
      </c>
      <c r="G25" s="49">
        <v>111</v>
      </c>
      <c r="H25" s="1" t="s">
        <v>8</v>
      </c>
      <c r="I25" s="1"/>
      <c r="J25" s="21" t="s">
        <v>89</v>
      </c>
      <c r="K25" s="63" t="s">
        <v>37</v>
      </c>
      <c r="L25" s="63" t="s">
        <v>4</v>
      </c>
      <c r="M25">
        <v>6.48</v>
      </c>
      <c r="N25">
        <v>2.54</v>
      </c>
      <c r="O25">
        <v>2.83</v>
      </c>
      <c r="P25" s="8">
        <v>38</v>
      </c>
      <c r="Q25" s="8">
        <v>17</v>
      </c>
      <c r="R25" s="8">
        <v>8</v>
      </c>
      <c r="S25" s="8">
        <v>9</v>
      </c>
      <c r="T25" s="8">
        <v>6</v>
      </c>
      <c r="U25" s="8">
        <v>11</v>
      </c>
      <c r="V25" s="8">
        <v>10</v>
      </c>
      <c r="W25" s="8">
        <v>7</v>
      </c>
      <c r="X25" s="8">
        <v>51</v>
      </c>
      <c r="Y25" s="8">
        <v>9</v>
      </c>
      <c r="Z25" s="8">
        <v>8</v>
      </c>
      <c r="AA25" s="8">
        <v>22</v>
      </c>
      <c r="AB25" s="8">
        <v>39</v>
      </c>
      <c r="AC25" s="2">
        <v>11</v>
      </c>
      <c r="AD25" s="29">
        <v>3.5</v>
      </c>
      <c r="AE25" s="29">
        <v>4</v>
      </c>
      <c r="AF25" s="16" t="s">
        <v>2</v>
      </c>
      <c r="AG25" s="16" t="s">
        <v>2</v>
      </c>
      <c r="AH25" s="16" t="s">
        <v>2</v>
      </c>
      <c r="AI25" s="16" t="s">
        <v>2</v>
      </c>
      <c r="AJ25" s="17">
        <v>0</v>
      </c>
      <c r="AK25" s="17">
        <v>0</v>
      </c>
      <c r="AL25" s="17">
        <v>0.5</v>
      </c>
      <c r="AM25" s="17">
        <v>0.4</v>
      </c>
      <c r="AN25" s="18">
        <v>0.22500000000000001</v>
      </c>
      <c r="AO25" s="8">
        <v>11</v>
      </c>
      <c r="AP25" s="27">
        <v>45</v>
      </c>
      <c r="AQ25" s="27">
        <v>20</v>
      </c>
      <c r="AR25" s="13">
        <v>26</v>
      </c>
      <c r="AS25" s="8">
        <v>6</v>
      </c>
      <c r="AT25" s="8">
        <v>0</v>
      </c>
      <c r="AU25" s="8">
        <v>4</v>
      </c>
      <c r="AV25" s="8">
        <v>10</v>
      </c>
      <c r="AW25" s="33">
        <v>21</v>
      </c>
      <c r="AX25" s="33">
        <v>8</v>
      </c>
      <c r="AY25" s="33">
        <v>22</v>
      </c>
      <c r="AZ25" s="33">
        <v>11</v>
      </c>
      <c r="BA25" s="31">
        <v>29</v>
      </c>
      <c r="BB25" s="8">
        <v>33</v>
      </c>
      <c r="BC25" s="8">
        <v>62</v>
      </c>
    </row>
    <row r="26" spans="3:55" ht="27" customHeight="1" x14ac:dyDescent="0.35">
      <c r="C26">
        <v>112</v>
      </c>
      <c r="E26" s="6" t="s">
        <v>173</v>
      </c>
      <c r="F26">
        <v>1</v>
      </c>
      <c r="G26" s="49">
        <v>112</v>
      </c>
      <c r="H26" s="1" t="s">
        <v>11</v>
      </c>
      <c r="I26" s="1"/>
      <c r="J26" s="21" t="s">
        <v>89</v>
      </c>
      <c r="K26" s="63" t="s">
        <v>31</v>
      </c>
      <c r="L26" s="63" t="s">
        <v>4</v>
      </c>
      <c r="M26">
        <v>6.24</v>
      </c>
      <c r="N26">
        <v>1.52</v>
      </c>
      <c r="O26">
        <v>3.07</v>
      </c>
      <c r="P26" s="8">
        <v>35</v>
      </c>
      <c r="Q26" s="8">
        <v>13</v>
      </c>
      <c r="R26" s="8">
        <v>8</v>
      </c>
      <c r="S26" s="8">
        <v>16</v>
      </c>
      <c r="T26" s="8">
        <v>7</v>
      </c>
      <c r="U26" s="8">
        <v>10</v>
      </c>
      <c r="V26" s="8">
        <v>9</v>
      </c>
      <c r="W26" s="8">
        <v>8</v>
      </c>
      <c r="X26" s="8">
        <v>58</v>
      </c>
      <c r="Y26" s="8">
        <v>7</v>
      </c>
      <c r="Z26" s="8">
        <v>8</v>
      </c>
      <c r="AA26" s="8">
        <v>16</v>
      </c>
      <c r="AB26" s="8">
        <v>31</v>
      </c>
      <c r="AC26" s="2">
        <v>12</v>
      </c>
      <c r="AD26" s="29">
        <v>2.75</v>
      </c>
      <c r="AE26" s="29">
        <v>4.25</v>
      </c>
      <c r="AF26" s="16" t="s">
        <v>2</v>
      </c>
      <c r="AG26" s="16" t="s">
        <v>2</v>
      </c>
      <c r="AH26" s="16" t="s">
        <v>2</v>
      </c>
      <c r="AI26" s="16" t="s">
        <v>2</v>
      </c>
      <c r="AJ26" s="17">
        <v>0.2</v>
      </c>
      <c r="AK26" s="17">
        <v>0</v>
      </c>
      <c r="AL26" s="17">
        <v>1.25</v>
      </c>
      <c r="AM26" s="17">
        <v>1.2</v>
      </c>
      <c r="AN26" s="18">
        <v>0.66249999999999998</v>
      </c>
      <c r="AO26" s="8">
        <v>10</v>
      </c>
      <c r="AP26" s="27">
        <v>40</v>
      </c>
      <c r="AQ26" s="27">
        <v>23</v>
      </c>
      <c r="AR26" s="13">
        <v>17</v>
      </c>
      <c r="AS26" s="8">
        <v>16</v>
      </c>
      <c r="AT26" s="8">
        <v>0</v>
      </c>
      <c r="AU26" s="8">
        <v>2</v>
      </c>
      <c r="AV26" s="8">
        <v>18</v>
      </c>
      <c r="AW26" s="33">
        <v>22</v>
      </c>
      <c r="AX26" s="33">
        <v>26</v>
      </c>
      <c r="AY26" s="33">
        <v>22</v>
      </c>
      <c r="AZ26" s="33">
        <v>12</v>
      </c>
      <c r="BA26" s="31">
        <v>48</v>
      </c>
      <c r="BB26" s="8">
        <v>34</v>
      </c>
      <c r="BC26" s="8">
        <v>82</v>
      </c>
    </row>
    <row r="27" spans="3:55" ht="27" customHeight="1" x14ac:dyDescent="0.35">
      <c r="C27">
        <v>113</v>
      </c>
      <c r="E27" s="6" t="s">
        <v>173</v>
      </c>
      <c r="F27">
        <v>1</v>
      </c>
      <c r="G27" s="38">
        <v>113</v>
      </c>
      <c r="H27" s="1" t="s">
        <v>9</v>
      </c>
      <c r="I27" s="1"/>
      <c r="J27" s="21" t="s">
        <v>52</v>
      </c>
      <c r="K27" s="63" t="s">
        <v>31</v>
      </c>
      <c r="L27" s="63" t="s">
        <v>4</v>
      </c>
      <c r="M27">
        <v>4.9800000000000004</v>
      </c>
      <c r="N27">
        <v>1.28</v>
      </c>
      <c r="O27">
        <v>2.98</v>
      </c>
      <c r="P27" s="8">
        <v>26</v>
      </c>
      <c r="Q27" s="8">
        <v>15</v>
      </c>
      <c r="R27" s="8">
        <v>13</v>
      </c>
      <c r="S27" s="8">
        <v>19</v>
      </c>
      <c r="T27" s="8">
        <v>15</v>
      </c>
      <c r="U27" s="8">
        <v>22</v>
      </c>
      <c r="V27" s="8">
        <v>28</v>
      </c>
      <c r="W27" s="8">
        <v>16</v>
      </c>
      <c r="X27" s="8">
        <v>113</v>
      </c>
      <c r="Y27" s="8">
        <v>15</v>
      </c>
      <c r="Z27" s="8">
        <v>11</v>
      </c>
      <c r="AA27" s="8">
        <v>29</v>
      </c>
      <c r="AB27" s="8">
        <v>55</v>
      </c>
      <c r="AC27" s="2">
        <v>13</v>
      </c>
      <c r="AD27" s="29">
        <v>2</v>
      </c>
      <c r="AE27" s="29">
        <v>2</v>
      </c>
      <c r="AF27" s="16" t="s">
        <v>2</v>
      </c>
      <c r="AG27" s="16" t="s">
        <v>2</v>
      </c>
      <c r="AH27" s="16" t="s">
        <v>2</v>
      </c>
      <c r="AI27" s="16" t="s">
        <v>10</v>
      </c>
      <c r="AJ27" s="17">
        <v>0</v>
      </c>
      <c r="AK27" s="17">
        <v>0.2</v>
      </c>
      <c r="AL27" s="17">
        <v>0.75</v>
      </c>
      <c r="AM27" s="17">
        <v>0.2</v>
      </c>
      <c r="AN27" s="18">
        <v>0.28749999999999998</v>
      </c>
      <c r="AO27" s="8">
        <v>17</v>
      </c>
      <c r="AP27" s="27">
        <v>35</v>
      </c>
      <c r="AQ27" s="27">
        <v>19</v>
      </c>
      <c r="AR27" s="13">
        <v>24</v>
      </c>
      <c r="AS27" s="8">
        <v>14</v>
      </c>
      <c r="AT27" s="8">
        <v>4</v>
      </c>
      <c r="AU27" s="8">
        <v>6</v>
      </c>
      <c r="AV27" s="8">
        <v>24</v>
      </c>
      <c r="AW27" s="33">
        <v>10</v>
      </c>
      <c r="AX27" s="33">
        <v>14</v>
      </c>
      <c r="AY27" s="33">
        <v>13</v>
      </c>
      <c r="AZ27" s="33">
        <v>14</v>
      </c>
      <c r="BA27" s="31">
        <v>24</v>
      </c>
      <c r="BB27" s="8">
        <v>27</v>
      </c>
      <c r="BC27" s="8">
        <v>51</v>
      </c>
    </row>
    <row r="28" spans="3:55" ht="27" customHeight="1" x14ac:dyDescent="0.35">
      <c r="C28">
        <v>115</v>
      </c>
      <c r="E28" s="6" t="s">
        <v>173</v>
      </c>
      <c r="F28">
        <v>1</v>
      </c>
      <c r="G28" s="49">
        <v>115</v>
      </c>
      <c r="H28" s="1" t="s">
        <v>12</v>
      </c>
      <c r="I28" s="1"/>
      <c r="J28" s="21" t="s">
        <v>30</v>
      </c>
      <c r="K28" s="63" t="s">
        <v>10</v>
      </c>
      <c r="L28" s="63" t="s">
        <v>16</v>
      </c>
      <c r="M28">
        <v>7.61</v>
      </c>
      <c r="N28">
        <v>3.74</v>
      </c>
      <c r="O28">
        <v>5.59</v>
      </c>
      <c r="P28" s="8">
        <v>26</v>
      </c>
      <c r="Q28" s="8">
        <v>17</v>
      </c>
      <c r="R28" s="8">
        <v>13</v>
      </c>
      <c r="S28" s="8">
        <v>16</v>
      </c>
      <c r="T28" s="8">
        <v>11</v>
      </c>
      <c r="U28" s="8">
        <v>17</v>
      </c>
      <c r="V28" s="8">
        <v>13</v>
      </c>
      <c r="W28" s="8">
        <v>12</v>
      </c>
      <c r="X28" s="8">
        <v>82</v>
      </c>
      <c r="Y28" s="8">
        <v>20</v>
      </c>
      <c r="Z28" s="8">
        <v>18</v>
      </c>
      <c r="AA28" s="8">
        <v>19</v>
      </c>
      <c r="AB28" s="8">
        <v>57</v>
      </c>
      <c r="AC28" s="2">
        <v>7</v>
      </c>
      <c r="AD28" s="29">
        <v>3.5</v>
      </c>
      <c r="AE28" s="29">
        <v>4.25</v>
      </c>
      <c r="AF28" s="16" t="s">
        <v>3</v>
      </c>
      <c r="AG28" s="16" t="s">
        <v>2</v>
      </c>
      <c r="AH28" s="16" t="s">
        <v>2</v>
      </c>
      <c r="AI28" s="16" t="s">
        <v>4</v>
      </c>
      <c r="AJ28" s="17">
        <v>1.6</v>
      </c>
      <c r="AK28" s="17">
        <v>1.6</v>
      </c>
      <c r="AL28" s="17">
        <v>1.5</v>
      </c>
      <c r="AM28" s="17">
        <v>0.8</v>
      </c>
      <c r="AN28" s="18">
        <v>1.375</v>
      </c>
      <c r="AO28" s="8">
        <v>15</v>
      </c>
      <c r="AP28" s="27">
        <v>24</v>
      </c>
      <c r="AQ28" s="27">
        <v>33</v>
      </c>
      <c r="AR28" s="13">
        <v>25</v>
      </c>
      <c r="AS28" s="8">
        <v>16</v>
      </c>
      <c r="AT28" s="8">
        <v>12</v>
      </c>
      <c r="AU28" s="8">
        <v>22</v>
      </c>
      <c r="AV28" s="8">
        <v>50</v>
      </c>
      <c r="AW28" s="33">
        <v>24</v>
      </c>
      <c r="AX28" s="33">
        <v>14</v>
      </c>
      <c r="AY28" s="33">
        <v>25</v>
      </c>
      <c r="AZ28" s="33">
        <v>18</v>
      </c>
      <c r="BA28" s="31">
        <v>38</v>
      </c>
      <c r="BB28" s="8">
        <v>43</v>
      </c>
      <c r="BC28" s="8">
        <v>81</v>
      </c>
    </row>
    <row r="29" spans="3:55" ht="27" customHeight="1" x14ac:dyDescent="0.35">
      <c r="C29">
        <v>116</v>
      </c>
      <c r="E29" s="6" t="s">
        <v>173</v>
      </c>
      <c r="F29">
        <v>1</v>
      </c>
      <c r="G29" s="49">
        <v>116</v>
      </c>
      <c r="H29" s="1" t="s">
        <v>134</v>
      </c>
      <c r="I29" s="1" t="s">
        <v>143</v>
      </c>
      <c r="J29" s="21" t="s">
        <v>89</v>
      </c>
      <c r="K29" s="63" t="s">
        <v>37</v>
      </c>
      <c r="L29" s="63" t="s">
        <v>6</v>
      </c>
      <c r="M29">
        <v>3.35</v>
      </c>
      <c r="N29">
        <v>1.02</v>
      </c>
      <c r="O29">
        <v>2.2999999999999998</v>
      </c>
      <c r="P29" s="8">
        <v>27</v>
      </c>
      <c r="Q29" s="8">
        <v>19</v>
      </c>
      <c r="R29" s="8">
        <v>22</v>
      </c>
      <c r="S29" s="8">
        <v>14</v>
      </c>
      <c r="T29" s="8">
        <v>6</v>
      </c>
      <c r="U29" s="8">
        <v>21</v>
      </c>
      <c r="V29" s="8">
        <v>15</v>
      </c>
      <c r="W29" s="8">
        <v>15</v>
      </c>
      <c r="X29" s="8">
        <v>93</v>
      </c>
      <c r="Y29" s="8">
        <v>20</v>
      </c>
      <c r="Z29" s="8">
        <v>18</v>
      </c>
      <c r="AA29" s="8">
        <v>22</v>
      </c>
      <c r="AB29" s="8">
        <v>60</v>
      </c>
      <c r="AC29" s="2">
        <v>2</v>
      </c>
      <c r="AD29" s="29">
        <v>2.5</v>
      </c>
      <c r="AE29" s="29">
        <v>3.25</v>
      </c>
      <c r="AF29" s="16" t="s">
        <v>2</v>
      </c>
      <c r="AG29" s="16" t="s">
        <v>2</v>
      </c>
      <c r="AH29" s="16" t="s">
        <v>2</v>
      </c>
      <c r="AI29" s="16" t="s">
        <v>2</v>
      </c>
      <c r="AJ29" s="17">
        <v>0.6</v>
      </c>
      <c r="AK29" s="17">
        <v>0.8</v>
      </c>
      <c r="AL29" s="17">
        <v>0.75</v>
      </c>
      <c r="AM29" s="17">
        <v>0.6</v>
      </c>
      <c r="AN29" s="18">
        <v>0.6875</v>
      </c>
      <c r="AO29" s="8">
        <v>27</v>
      </c>
      <c r="AP29" s="27">
        <v>20</v>
      </c>
      <c r="AQ29" s="27">
        <v>23</v>
      </c>
      <c r="AR29" s="13">
        <v>17</v>
      </c>
      <c r="AS29" s="8">
        <v>24</v>
      </c>
      <c r="AT29" s="8">
        <v>18</v>
      </c>
      <c r="AU29" s="8">
        <v>4</v>
      </c>
      <c r="AV29" s="8">
        <v>46</v>
      </c>
      <c r="AW29" s="36">
        <v>18.666666666666664</v>
      </c>
      <c r="AX29" s="36">
        <v>10</v>
      </c>
      <c r="AY29" s="36">
        <v>17</v>
      </c>
      <c r="AZ29" s="36">
        <v>9.3333333333333321</v>
      </c>
      <c r="BA29" s="37">
        <v>28.666666666666664</v>
      </c>
      <c r="BB29" s="28">
        <v>26.333333333333332</v>
      </c>
      <c r="BC29" s="28">
        <v>55</v>
      </c>
    </row>
    <row r="30" spans="3:55" ht="27" customHeight="1" x14ac:dyDescent="0.35">
      <c r="C30">
        <v>120</v>
      </c>
      <c r="E30" s="6" t="s">
        <v>173</v>
      </c>
      <c r="F30">
        <v>1</v>
      </c>
      <c r="G30" s="49">
        <v>120</v>
      </c>
      <c r="H30" s="1" t="s">
        <v>135</v>
      </c>
      <c r="I30" s="1" t="s">
        <v>144</v>
      </c>
      <c r="J30" s="21" t="s">
        <v>89</v>
      </c>
      <c r="K30" s="63" t="s">
        <v>37</v>
      </c>
      <c r="L30" s="63" t="s">
        <v>4</v>
      </c>
      <c r="M30">
        <v>7.09</v>
      </c>
      <c r="N30">
        <v>2.74</v>
      </c>
      <c r="O30">
        <v>5.85</v>
      </c>
      <c r="P30" s="8">
        <v>32</v>
      </c>
      <c r="Q30" s="8">
        <v>11</v>
      </c>
      <c r="R30" s="8">
        <v>18</v>
      </c>
      <c r="S30" s="8">
        <v>20</v>
      </c>
      <c r="T30" s="8">
        <v>17</v>
      </c>
      <c r="U30" s="8">
        <v>17</v>
      </c>
      <c r="V30" s="8">
        <v>20</v>
      </c>
      <c r="W30" s="8">
        <v>12.5</v>
      </c>
      <c r="X30" s="8">
        <v>104.5</v>
      </c>
      <c r="Y30" s="8">
        <v>19</v>
      </c>
      <c r="Z30" s="8">
        <v>20</v>
      </c>
      <c r="AA30" s="8">
        <v>17</v>
      </c>
      <c r="AB30" s="8">
        <v>56</v>
      </c>
      <c r="AC30" s="2">
        <v>9</v>
      </c>
      <c r="AD30" s="29">
        <v>4</v>
      </c>
      <c r="AE30" s="29">
        <v>4</v>
      </c>
      <c r="AF30" s="16" t="s">
        <v>2</v>
      </c>
      <c r="AG30" s="16" t="s">
        <v>2</v>
      </c>
      <c r="AH30" s="16" t="s">
        <v>2</v>
      </c>
      <c r="AI30" s="16" t="s">
        <v>2</v>
      </c>
      <c r="AJ30" s="17">
        <v>0.2</v>
      </c>
      <c r="AK30" s="17">
        <v>0</v>
      </c>
      <c r="AL30" s="17">
        <v>0.5</v>
      </c>
      <c r="AM30" s="17">
        <v>0.4</v>
      </c>
      <c r="AN30" s="18">
        <v>0.27500000000000002</v>
      </c>
      <c r="AO30" s="8">
        <v>17</v>
      </c>
      <c r="AP30" s="27">
        <v>30</v>
      </c>
      <c r="AQ30" s="27">
        <v>15</v>
      </c>
      <c r="AR30" s="13">
        <v>23</v>
      </c>
      <c r="AS30" s="8">
        <v>8</v>
      </c>
      <c r="AT30" s="8">
        <v>0</v>
      </c>
      <c r="AU30" s="8">
        <v>4</v>
      </c>
      <c r="AV30" s="8">
        <v>12</v>
      </c>
      <c r="AW30" s="33">
        <v>19</v>
      </c>
      <c r="AX30" s="33">
        <v>9</v>
      </c>
      <c r="AY30" s="33">
        <v>19</v>
      </c>
      <c r="AZ30" s="33">
        <v>10</v>
      </c>
      <c r="BA30" s="31">
        <v>28</v>
      </c>
      <c r="BB30" s="8">
        <v>29</v>
      </c>
      <c r="BC30" s="8">
        <v>57</v>
      </c>
    </row>
    <row r="31" spans="3:55" ht="27" customHeight="1" x14ac:dyDescent="0.35">
      <c r="C31">
        <v>121</v>
      </c>
      <c r="E31" s="6" t="s">
        <v>173</v>
      </c>
      <c r="F31">
        <v>1</v>
      </c>
      <c r="G31" s="49">
        <v>121</v>
      </c>
      <c r="H31" s="1" t="s">
        <v>136</v>
      </c>
      <c r="I31" s="1" t="s">
        <v>145</v>
      </c>
      <c r="J31" s="21" t="s">
        <v>113</v>
      </c>
      <c r="K31" s="63" t="s">
        <v>4</v>
      </c>
      <c r="L31" s="63" t="s">
        <v>16</v>
      </c>
      <c r="M31">
        <v>7.52</v>
      </c>
      <c r="N31">
        <v>3.48</v>
      </c>
      <c r="O31">
        <v>5.93</v>
      </c>
      <c r="P31" s="8">
        <v>24</v>
      </c>
      <c r="Q31" s="8">
        <v>6</v>
      </c>
      <c r="R31" s="8">
        <v>15</v>
      </c>
      <c r="S31" s="8">
        <v>19</v>
      </c>
      <c r="T31" s="8">
        <v>20</v>
      </c>
      <c r="U31" s="8">
        <v>21</v>
      </c>
      <c r="V31" s="8">
        <v>15</v>
      </c>
      <c r="W31" s="8">
        <v>12</v>
      </c>
      <c r="X31" s="8">
        <v>102</v>
      </c>
      <c r="Y31" s="8">
        <v>23</v>
      </c>
      <c r="Z31" s="8">
        <v>13</v>
      </c>
      <c r="AA31" s="8">
        <v>18</v>
      </c>
      <c r="AB31" s="8">
        <v>54</v>
      </c>
      <c r="AC31" s="2">
        <v>10</v>
      </c>
      <c r="AD31" s="29">
        <v>2.25</v>
      </c>
      <c r="AE31" s="29">
        <v>2.25</v>
      </c>
      <c r="AF31" s="16" t="s">
        <v>2</v>
      </c>
      <c r="AG31" s="16" t="s">
        <v>2</v>
      </c>
      <c r="AH31" s="16" t="s">
        <v>2</v>
      </c>
      <c r="AI31" s="16" t="s">
        <v>2</v>
      </c>
      <c r="AJ31" s="17">
        <v>0.8</v>
      </c>
      <c r="AK31" s="17">
        <v>0.4</v>
      </c>
      <c r="AL31" s="17">
        <v>2.875</v>
      </c>
      <c r="AM31" s="17">
        <v>3</v>
      </c>
      <c r="AN31" s="18">
        <v>1.76875</v>
      </c>
      <c r="AO31" s="8">
        <v>16</v>
      </c>
      <c r="AP31" s="27">
        <v>32</v>
      </c>
      <c r="AQ31" s="27">
        <v>28</v>
      </c>
      <c r="AR31" s="13">
        <v>39</v>
      </c>
      <c r="AS31" s="8">
        <v>12</v>
      </c>
      <c r="AT31" s="8">
        <v>8</v>
      </c>
      <c r="AU31" s="8">
        <v>4</v>
      </c>
      <c r="AV31" s="8">
        <v>24</v>
      </c>
      <c r="AW31" s="33">
        <v>12</v>
      </c>
      <c r="AX31" s="33">
        <v>13</v>
      </c>
      <c r="AY31" s="33">
        <v>17</v>
      </c>
      <c r="AZ31" s="33">
        <v>19</v>
      </c>
      <c r="BA31" s="31">
        <v>25</v>
      </c>
      <c r="BB31" s="8">
        <v>36</v>
      </c>
      <c r="BC31" s="8">
        <v>61</v>
      </c>
    </row>
    <row r="32" spans="3:55" ht="27" customHeight="1" x14ac:dyDescent="0.35">
      <c r="C32">
        <v>123</v>
      </c>
      <c r="E32" s="6" t="s">
        <v>173</v>
      </c>
      <c r="F32">
        <v>1</v>
      </c>
      <c r="G32" s="49">
        <v>123</v>
      </c>
      <c r="H32" s="1" t="s">
        <v>13</v>
      </c>
      <c r="I32" s="1"/>
      <c r="J32" s="21" t="s">
        <v>25</v>
      </c>
      <c r="K32" s="63" t="s">
        <v>37</v>
      </c>
      <c r="L32" s="63" t="s">
        <v>4</v>
      </c>
      <c r="M32">
        <v>4.5</v>
      </c>
      <c r="N32">
        <v>1.26</v>
      </c>
      <c r="O32">
        <v>2.33</v>
      </c>
      <c r="P32" s="8">
        <v>28</v>
      </c>
      <c r="Q32" s="8">
        <v>16</v>
      </c>
      <c r="R32" s="8">
        <v>22</v>
      </c>
      <c r="S32" s="8">
        <v>19</v>
      </c>
      <c r="T32" s="8">
        <v>7.5</v>
      </c>
      <c r="U32" s="8">
        <v>24</v>
      </c>
      <c r="V32" s="8">
        <v>24</v>
      </c>
      <c r="W32" s="8">
        <v>13</v>
      </c>
      <c r="X32" s="8">
        <v>109.5</v>
      </c>
      <c r="Y32" s="8">
        <v>21</v>
      </c>
      <c r="Z32" s="8">
        <v>12</v>
      </c>
      <c r="AA32" s="8">
        <v>22</v>
      </c>
      <c r="AB32" s="8">
        <v>55</v>
      </c>
      <c r="AC32" s="2">
        <v>13</v>
      </c>
      <c r="AD32" s="29">
        <v>1.5</v>
      </c>
      <c r="AE32" s="29">
        <v>2.25</v>
      </c>
      <c r="AF32" s="16" t="s">
        <v>2</v>
      </c>
      <c r="AG32" s="16" t="s">
        <v>2</v>
      </c>
      <c r="AH32" s="16" t="s">
        <v>2</v>
      </c>
      <c r="AI32" s="16" t="s">
        <v>2</v>
      </c>
      <c r="AJ32" s="17">
        <v>0.6</v>
      </c>
      <c r="AK32" s="17">
        <v>0.4</v>
      </c>
      <c r="AL32" s="17">
        <v>2.5</v>
      </c>
      <c r="AM32" s="17">
        <v>0.6</v>
      </c>
      <c r="AN32" s="18">
        <v>1.0249999999999999</v>
      </c>
      <c r="AO32" s="8">
        <v>19</v>
      </c>
      <c r="AP32" s="27">
        <v>22</v>
      </c>
      <c r="AQ32" s="27">
        <v>28</v>
      </c>
      <c r="AR32" s="13">
        <v>30</v>
      </c>
      <c r="AS32" s="8">
        <v>20</v>
      </c>
      <c r="AT32" s="8">
        <v>0</v>
      </c>
      <c r="AU32" s="8">
        <v>20</v>
      </c>
      <c r="AV32" s="8">
        <v>40</v>
      </c>
      <c r="AW32" s="33">
        <v>12</v>
      </c>
      <c r="AX32" s="33">
        <v>18</v>
      </c>
      <c r="AY32" s="33">
        <v>15</v>
      </c>
      <c r="AZ32" s="33">
        <v>11</v>
      </c>
      <c r="BA32" s="31">
        <v>30</v>
      </c>
      <c r="BB32" s="8">
        <v>26</v>
      </c>
      <c r="BC32" s="8">
        <v>56</v>
      </c>
    </row>
    <row r="33" spans="2:55" ht="27" customHeight="1" x14ac:dyDescent="0.35">
      <c r="B33" t="s">
        <v>186</v>
      </c>
      <c r="C33">
        <v>124</v>
      </c>
      <c r="E33" s="6" t="s">
        <v>173</v>
      </c>
      <c r="F33">
        <v>1</v>
      </c>
      <c r="G33" s="49">
        <v>124</v>
      </c>
      <c r="H33" s="1" t="s">
        <v>14</v>
      </c>
      <c r="I33" s="1"/>
      <c r="J33" s="21" t="s">
        <v>19</v>
      </c>
      <c r="K33" s="63" t="s">
        <v>37</v>
      </c>
      <c r="L33" s="63" t="s">
        <v>4</v>
      </c>
      <c r="M33">
        <v>6.28</v>
      </c>
      <c r="N33">
        <v>1.74</v>
      </c>
      <c r="O33">
        <v>3.78</v>
      </c>
      <c r="P33" s="8">
        <v>36</v>
      </c>
      <c r="Q33" s="8">
        <v>11</v>
      </c>
      <c r="R33" s="8">
        <v>19</v>
      </c>
      <c r="S33" s="8">
        <v>16</v>
      </c>
      <c r="T33" s="8">
        <v>8</v>
      </c>
      <c r="U33" s="8">
        <v>14</v>
      </c>
      <c r="V33" s="8">
        <v>19</v>
      </c>
      <c r="W33" s="8">
        <v>11</v>
      </c>
      <c r="X33" s="8">
        <v>87</v>
      </c>
      <c r="Y33" s="8">
        <v>20</v>
      </c>
      <c r="Z33" s="8">
        <v>12</v>
      </c>
      <c r="AA33" s="8">
        <v>24</v>
      </c>
      <c r="AB33" s="8">
        <v>56</v>
      </c>
      <c r="AC33" s="2">
        <v>19</v>
      </c>
      <c r="AD33" s="29">
        <v>3.75</v>
      </c>
      <c r="AE33" s="29">
        <v>3.5</v>
      </c>
      <c r="AF33" s="16" t="s">
        <v>2</v>
      </c>
      <c r="AG33" s="16" t="s">
        <v>2</v>
      </c>
      <c r="AH33" s="16" t="s">
        <v>2</v>
      </c>
      <c r="AI33" s="16" t="s">
        <v>2</v>
      </c>
      <c r="AJ33" s="17">
        <v>0.2</v>
      </c>
      <c r="AK33" s="17">
        <v>0</v>
      </c>
      <c r="AL33" s="17">
        <v>0.5</v>
      </c>
      <c r="AM33" s="17">
        <v>0.2</v>
      </c>
      <c r="AN33" s="18">
        <v>0.22499999999999998</v>
      </c>
      <c r="AO33" s="8">
        <v>17</v>
      </c>
      <c r="AP33" s="27">
        <v>39</v>
      </c>
      <c r="AQ33" s="27">
        <v>22</v>
      </c>
      <c r="AR33" s="13">
        <v>35</v>
      </c>
      <c r="AS33" s="8">
        <v>4</v>
      </c>
      <c r="AT33" s="8">
        <v>6</v>
      </c>
      <c r="AU33" s="8">
        <v>2</v>
      </c>
      <c r="AV33" s="8">
        <v>12</v>
      </c>
      <c r="AW33" s="33">
        <v>9</v>
      </c>
      <c r="AX33" s="33">
        <v>19</v>
      </c>
      <c r="AY33" s="33">
        <v>18</v>
      </c>
      <c r="AZ33" s="33">
        <v>20</v>
      </c>
      <c r="BA33" s="31">
        <v>28</v>
      </c>
      <c r="BB33" s="8">
        <v>38</v>
      </c>
      <c r="BC33" s="8">
        <v>66</v>
      </c>
    </row>
    <row r="34" spans="2:55" ht="27" customHeight="1" x14ac:dyDescent="0.35">
      <c r="C34">
        <v>125</v>
      </c>
      <c r="E34" s="6" t="s">
        <v>173</v>
      </c>
      <c r="F34">
        <v>1</v>
      </c>
      <c r="G34" s="49">
        <v>125</v>
      </c>
      <c r="H34" s="39" t="s">
        <v>117</v>
      </c>
      <c r="I34" s="39"/>
      <c r="J34" s="25" t="s">
        <v>52</v>
      </c>
      <c r="K34" s="64">
        <v>7</v>
      </c>
      <c r="L34" s="64">
        <v>3</v>
      </c>
      <c r="M34">
        <v>4.4800000000000004</v>
      </c>
      <c r="N34">
        <v>1.35</v>
      </c>
      <c r="O34">
        <v>2.27</v>
      </c>
      <c r="P34" s="8">
        <v>38</v>
      </c>
      <c r="Q34" s="8">
        <v>8</v>
      </c>
      <c r="R34" s="8">
        <v>6</v>
      </c>
      <c r="S34" s="8">
        <v>9</v>
      </c>
      <c r="T34" s="8">
        <v>7</v>
      </c>
      <c r="U34" s="8">
        <v>13</v>
      </c>
      <c r="V34" s="8">
        <v>11</v>
      </c>
      <c r="W34" s="8">
        <v>8</v>
      </c>
      <c r="X34" s="8">
        <v>54</v>
      </c>
      <c r="Y34" s="8">
        <v>8</v>
      </c>
      <c r="Z34" s="8">
        <v>8</v>
      </c>
      <c r="AA34" s="8">
        <v>18</v>
      </c>
      <c r="AB34" s="8">
        <v>34</v>
      </c>
      <c r="AC34" s="2">
        <v>9</v>
      </c>
      <c r="AD34" s="29">
        <v>2.25</v>
      </c>
      <c r="AE34" s="29">
        <v>3.75</v>
      </c>
      <c r="AF34" s="16" t="s">
        <v>2</v>
      </c>
      <c r="AG34" s="16" t="s">
        <v>2</v>
      </c>
      <c r="AH34" s="16" t="s">
        <v>2</v>
      </c>
      <c r="AI34" s="16" t="s">
        <v>2</v>
      </c>
      <c r="AJ34" s="17">
        <v>0</v>
      </c>
      <c r="AK34" s="17">
        <v>0.4</v>
      </c>
      <c r="AL34" s="17">
        <v>0.75</v>
      </c>
      <c r="AM34" s="17">
        <v>0.4</v>
      </c>
      <c r="AN34" s="18">
        <v>0.38749999999999996</v>
      </c>
      <c r="AO34" s="8">
        <v>19</v>
      </c>
      <c r="AP34" s="27">
        <v>21</v>
      </c>
      <c r="AQ34" s="27">
        <v>19</v>
      </c>
      <c r="AR34" s="13">
        <v>28</v>
      </c>
      <c r="AS34" s="8">
        <v>6</v>
      </c>
      <c r="AT34" s="8">
        <v>4</v>
      </c>
      <c r="AU34" s="8">
        <v>2</v>
      </c>
      <c r="AV34" s="8">
        <v>12</v>
      </c>
      <c r="AW34" s="33">
        <v>17</v>
      </c>
      <c r="AX34" s="33">
        <v>16</v>
      </c>
      <c r="AY34" s="33">
        <v>15</v>
      </c>
      <c r="AZ34" s="33">
        <v>9</v>
      </c>
      <c r="BA34" s="31">
        <v>33</v>
      </c>
      <c r="BB34" s="8">
        <v>24</v>
      </c>
      <c r="BC34" s="8">
        <v>57</v>
      </c>
    </row>
    <row r="35" spans="2:55" ht="27" customHeight="1" x14ac:dyDescent="0.35">
      <c r="C35">
        <v>126</v>
      </c>
      <c r="E35" s="6" t="s">
        <v>173</v>
      </c>
      <c r="F35">
        <v>1</v>
      </c>
      <c r="G35" s="49">
        <v>126</v>
      </c>
      <c r="H35" s="39" t="s">
        <v>118</v>
      </c>
      <c r="I35" s="39"/>
      <c r="J35" s="25" t="s">
        <v>30</v>
      </c>
      <c r="K35" s="64">
        <v>6</v>
      </c>
      <c r="L35" s="64">
        <v>4</v>
      </c>
      <c r="M35">
        <v>2.41</v>
      </c>
      <c r="N35">
        <v>1.37</v>
      </c>
      <c r="O35">
        <v>2.5</v>
      </c>
      <c r="P35" s="8">
        <v>30</v>
      </c>
      <c r="Q35" s="8">
        <v>18</v>
      </c>
      <c r="R35" s="8">
        <v>17</v>
      </c>
      <c r="S35" s="8">
        <v>10</v>
      </c>
      <c r="T35" s="8">
        <v>8</v>
      </c>
      <c r="U35" s="8">
        <v>11</v>
      </c>
      <c r="V35" s="8">
        <v>23</v>
      </c>
      <c r="W35" s="8">
        <v>7</v>
      </c>
      <c r="X35" s="8">
        <v>76</v>
      </c>
      <c r="Y35" s="8">
        <v>9</v>
      </c>
      <c r="Z35" s="8">
        <v>14</v>
      </c>
      <c r="AA35" s="8">
        <v>14</v>
      </c>
      <c r="AB35" s="8">
        <v>37</v>
      </c>
      <c r="AC35" s="2">
        <v>9</v>
      </c>
      <c r="AD35" s="29">
        <v>3.25</v>
      </c>
      <c r="AE35" s="29">
        <v>4</v>
      </c>
      <c r="AF35" s="16" t="s">
        <v>2</v>
      </c>
      <c r="AG35" s="16" t="s">
        <v>2</v>
      </c>
      <c r="AH35" s="16" t="s">
        <v>2</v>
      </c>
      <c r="AI35" s="16" t="s">
        <v>2</v>
      </c>
      <c r="AJ35" s="17">
        <v>0.4</v>
      </c>
      <c r="AK35" s="17">
        <v>0</v>
      </c>
      <c r="AL35" s="17">
        <v>1.375</v>
      </c>
      <c r="AM35" s="17">
        <v>0.2</v>
      </c>
      <c r="AN35" s="18">
        <v>0.49374999999999997</v>
      </c>
      <c r="AO35" s="8">
        <v>17</v>
      </c>
      <c r="AP35" s="27">
        <v>22</v>
      </c>
      <c r="AQ35" s="27">
        <v>14</v>
      </c>
      <c r="AR35" s="13">
        <v>30</v>
      </c>
      <c r="AS35" s="8">
        <v>12</v>
      </c>
      <c r="AT35" s="8">
        <v>6</v>
      </c>
      <c r="AU35" s="8">
        <v>12</v>
      </c>
      <c r="AV35" s="8">
        <v>30</v>
      </c>
      <c r="AW35" s="33">
        <v>25</v>
      </c>
      <c r="AX35" s="33">
        <v>16</v>
      </c>
      <c r="AY35" s="33">
        <v>16</v>
      </c>
      <c r="AZ35" s="33">
        <v>20</v>
      </c>
      <c r="BA35" s="31">
        <v>41</v>
      </c>
      <c r="BB35" s="8">
        <v>36</v>
      </c>
      <c r="BC35" s="8">
        <v>77</v>
      </c>
    </row>
    <row r="36" spans="2:55" ht="27" customHeight="1" x14ac:dyDescent="0.35">
      <c r="C36">
        <v>127</v>
      </c>
      <c r="E36" s="6" t="s">
        <v>173</v>
      </c>
      <c r="F36">
        <v>1</v>
      </c>
      <c r="G36" s="49">
        <v>127</v>
      </c>
      <c r="H36" s="39" t="s">
        <v>119</v>
      </c>
      <c r="I36" s="39"/>
      <c r="J36" s="25" t="s">
        <v>48</v>
      </c>
      <c r="K36" s="64">
        <v>3</v>
      </c>
      <c r="L36" s="64">
        <v>3</v>
      </c>
      <c r="M36">
        <v>3.74</v>
      </c>
      <c r="N36">
        <v>1.24</v>
      </c>
      <c r="O36">
        <v>2.91</v>
      </c>
      <c r="P36" s="8">
        <v>36</v>
      </c>
      <c r="Q36" s="8">
        <v>17</v>
      </c>
      <c r="R36" s="8">
        <v>10</v>
      </c>
      <c r="S36" s="8">
        <v>11</v>
      </c>
      <c r="T36" s="8">
        <v>7</v>
      </c>
      <c r="U36" s="8">
        <v>11</v>
      </c>
      <c r="V36" s="8">
        <v>16</v>
      </c>
      <c r="W36" s="8">
        <v>11</v>
      </c>
      <c r="X36" s="8">
        <v>66</v>
      </c>
      <c r="Y36" s="8">
        <v>12</v>
      </c>
      <c r="Z36" s="8">
        <v>9</v>
      </c>
      <c r="AA36" s="8">
        <v>16</v>
      </c>
      <c r="AB36" s="8">
        <v>37</v>
      </c>
      <c r="AC36" s="2">
        <v>20</v>
      </c>
      <c r="AD36" s="29">
        <v>3</v>
      </c>
      <c r="AE36" s="29">
        <v>3.25</v>
      </c>
      <c r="AF36" s="16" t="s">
        <v>2</v>
      </c>
      <c r="AG36" s="16" t="s">
        <v>2</v>
      </c>
      <c r="AH36" s="16" t="s">
        <v>2</v>
      </c>
      <c r="AI36" s="16" t="s">
        <v>2</v>
      </c>
      <c r="AJ36" s="17">
        <v>0.2</v>
      </c>
      <c r="AK36" s="17">
        <v>0.2</v>
      </c>
      <c r="AL36" s="17">
        <v>0.25</v>
      </c>
      <c r="AM36" s="17">
        <v>0.4</v>
      </c>
      <c r="AN36" s="18">
        <v>0.26250000000000001</v>
      </c>
      <c r="AO36" s="8">
        <v>7</v>
      </c>
      <c r="AP36" s="27">
        <v>48</v>
      </c>
      <c r="AQ36" s="27">
        <v>32</v>
      </c>
      <c r="AR36" s="13">
        <v>25</v>
      </c>
      <c r="AS36" s="8">
        <v>6</v>
      </c>
      <c r="AT36" s="8">
        <v>2</v>
      </c>
      <c r="AU36" s="8">
        <v>0</v>
      </c>
      <c r="AV36" s="8">
        <v>8</v>
      </c>
      <c r="AW36" s="33">
        <v>26</v>
      </c>
      <c r="AX36" s="33">
        <v>24</v>
      </c>
      <c r="AY36" s="33">
        <v>24</v>
      </c>
      <c r="AZ36" s="33">
        <v>16</v>
      </c>
      <c r="BA36" s="31">
        <v>50</v>
      </c>
      <c r="BB36" s="8">
        <v>40</v>
      </c>
      <c r="BC36" s="8">
        <v>90</v>
      </c>
    </row>
    <row r="37" spans="2:55" ht="27" customHeight="1" x14ac:dyDescent="0.35">
      <c r="B37" t="s">
        <v>191</v>
      </c>
      <c r="C37">
        <v>200</v>
      </c>
      <c r="E37" s="6" t="s">
        <v>173</v>
      </c>
      <c r="F37">
        <v>2</v>
      </c>
      <c r="G37" s="6">
        <v>200</v>
      </c>
      <c r="H37" s="1" t="s">
        <v>15</v>
      </c>
      <c r="I37" s="1"/>
      <c r="J37" s="24" t="s">
        <v>108</v>
      </c>
      <c r="K37" s="6">
        <v>6</v>
      </c>
      <c r="L37" s="6">
        <v>3</v>
      </c>
      <c r="M37">
        <v>5.85</v>
      </c>
      <c r="N37">
        <v>1.59</v>
      </c>
      <c r="O37">
        <v>3.7</v>
      </c>
      <c r="P37" s="8">
        <v>23</v>
      </c>
      <c r="Q37" s="8">
        <v>10</v>
      </c>
      <c r="R37" s="8">
        <v>16</v>
      </c>
      <c r="S37" s="8">
        <v>19</v>
      </c>
      <c r="T37" s="8">
        <v>18</v>
      </c>
      <c r="U37" s="8">
        <v>21</v>
      </c>
      <c r="V37" s="8">
        <v>27</v>
      </c>
      <c r="W37" s="8">
        <v>15</v>
      </c>
      <c r="X37" s="8">
        <v>116</v>
      </c>
      <c r="Y37" s="8">
        <v>26</v>
      </c>
      <c r="Z37" s="8">
        <v>17</v>
      </c>
      <c r="AA37" s="8">
        <v>25</v>
      </c>
      <c r="AB37" s="8">
        <v>68</v>
      </c>
      <c r="AC37" s="2">
        <v>16</v>
      </c>
      <c r="AD37" s="29">
        <v>3</v>
      </c>
      <c r="AE37" s="29">
        <v>3.5</v>
      </c>
      <c r="AF37" s="16" t="s">
        <v>16</v>
      </c>
      <c r="AG37" s="16" t="s">
        <v>4</v>
      </c>
      <c r="AH37" s="16" t="s">
        <v>2</v>
      </c>
      <c r="AI37" s="16" t="s">
        <v>39</v>
      </c>
      <c r="AJ37" s="17">
        <v>4.4000000000000004</v>
      </c>
      <c r="AK37" s="17">
        <v>2.4</v>
      </c>
      <c r="AL37" s="17">
        <v>5.5</v>
      </c>
      <c r="AM37" s="17">
        <v>5.2</v>
      </c>
      <c r="AN37" s="18">
        <v>4.375</v>
      </c>
      <c r="AO37" s="8">
        <v>19</v>
      </c>
      <c r="AP37" s="27">
        <v>22</v>
      </c>
      <c r="AQ37" s="27">
        <v>19</v>
      </c>
      <c r="AR37" s="13">
        <v>38</v>
      </c>
      <c r="AS37" s="8">
        <v>18</v>
      </c>
      <c r="AT37" s="8">
        <v>2</v>
      </c>
      <c r="AU37" s="8">
        <v>12</v>
      </c>
      <c r="AV37" s="8">
        <v>32</v>
      </c>
      <c r="AW37" s="33">
        <v>11</v>
      </c>
      <c r="AX37" s="33">
        <v>17</v>
      </c>
      <c r="AY37" s="33">
        <v>18</v>
      </c>
      <c r="AZ37" s="33">
        <v>13</v>
      </c>
      <c r="BA37" s="31">
        <v>28</v>
      </c>
      <c r="BB37" s="8">
        <v>31</v>
      </c>
      <c r="BC37" s="8">
        <v>59</v>
      </c>
    </row>
    <row r="38" spans="2:55" ht="27" customHeight="1" x14ac:dyDescent="0.35">
      <c r="B38" t="s">
        <v>191</v>
      </c>
      <c r="C38">
        <v>201</v>
      </c>
      <c r="E38" s="6" t="s">
        <v>173</v>
      </c>
      <c r="F38">
        <v>2</v>
      </c>
      <c r="G38" s="6">
        <v>201</v>
      </c>
      <c r="H38" s="1" t="s">
        <v>17</v>
      </c>
      <c r="I38" s="1"/>
      <c r="J38" s="24" t="s">
        <v>89</v>
      </c>
      <c r="K38" s="6">
        <v>6</v>
      </c>
      <c r="L38" s="6">
        <v>1</v>
      </c>
      <c r="M38">
        <v>5.24</v>
      </c>
      <c r="N38">
        <v>2.39</v>
      </c>
      <c r="O38">
        <v>3.26</v>
      </c>
      <c r="P38" s="8">
        <v>21</v>
      </c>
      <c r="Q38" s="8">
        <v>20</v>
      </c>
      <c r="R38" s="8">
        <v>22</v>
      </c>
      <c r="S38" s="8">
        <v>21</v>
      </c>
      <c r="T38" s="8">
        <v>16</v>
      </c>
      <c r="U38" s="8">
        <v>24</v>
      </c>
      <c r="V38" s="8">
        <v>26</v>
      </c>
      <c r="W38" s="8">
        <v>16</v>
      </c>
      <c r="X38" s="8">
        <v>125</v>
      </c>
      <c r="Y38" s="8">
        <v>18</v>
      </c>
      <c r="Z38" s="8">
        <v>18</v>
      </c>
      <c r="AA38" s="8">
        <v>28</v>
      </c>
      <c r="AB38" s="8">
        <v>64</v>
      </c>
      <c r="AC38" s="2">
        <v>11</v>
      </c>
      <c r="AD38" s="29">
        <v>3.25</v>
      </c>
      <c r="AE38" s="29">
        <v>2.75</v>
      </c>
      <c r="AF38" s="16" t="s">
        <v>19</v>
      </c>
      <c r="AG38" s="16" t="s">
        <v>20</v>
      </c>
      <c r="AH38" s="16" t="s">
        <v>18</v>
      </c>
      <c r="AI38" s="16" t="s">
        <v>21</v>
      </c>
      <c r="AJ38" s="17">
        <v>5.6</v>
      </c>
      <c r="AK38" s="17">
        <v>4.4000000000000004</v>
      </c>
      <c r="AL38" s="17">
        <v>5.625</v>
      </c>
      <c r="AM38" s="17">
        <v>5.6</v>
      </c>
      <c r="AN38" s="18">
        <v>5.3062500000000004</v>
      </c>
      <c r="AO38" s="8">
        <v>24</v>
      </c>
      <c r="AP38" s="27">
        <v>19</v>
      </c>
      <c r="AQ38" s="27">
        <v>27</v>
      </c>
      <c r="AR38" s="13">
        <v>37</v>
      </c>
      <c r="AS38" s="8">
        <v>26</v>
      </c>
      <c r="AT38" s="8">
        <v>8</v>
      </c>
      <c r="AU38" s="8">
        <v>20</v>
      </c>
      <c r="AV38" s="8">
        <v>54</v>
      </c>
      <c r="AW38" s="33">
        <v>20</v>
      </c>
      <c r="AX38" s="33">
        <v>12</v>
      </c>
      <c r="AY38" s="33">
        <v>22</v>
      </c>
      <c r="AZ38" s="33">
        <v>14</v>
      </c>
      <c r="BA38" s="31">
        <v>32</v>
      </c>
      <c r="BB38" s="8">
        <v>36</v>
      </c>
      <c r="BC38" s="8">
        <v>68</v>
      </c>
    </row>
    <row r="39" spans="2:55" ht="27" customHeight="1" x14ac:dyDescent="0.35">
      <c r="B39" t="s">
        <v>191</v>
      </c>
      <c r="C39">
        <v>202</v>
      </c>
      <c r="E39" s="6" t="s">
        <v>173</v>
      </c>
      <c r="F39">
        <v>2</v>
      </c>
      <c r="G39" s="6">
        <v>202</v>
      </c>
      <c r="H39" s="1" t="s">
        <v>22</v>
      </c>
      <c r="I39" s="1"/>
      <c r="J39" s="24" t="s">
        <v>109</v>
      </c>
      <c r="K39" s="6">
        <v>6</v>
      </c>
      <c r="L39" s="6">
        <v>3</v>
      </c>
      <c r="M39">
        <v>7.87</v>
      </c>
      <c r="N39">
        <v>2.15</v>
      </c>
      <c r="O39">
        <v>4.9800000000000004</v>
      </c>
      <c r="P39" s="8">
        <v>36</v>
      </c>
      <c r="Q39" s="8">
        <v>16</v>
      </c>
      <c r="R39" s="8">
        <v>21</v>
      </c>
      <c r="S39" s="8">
        <v>18</v>
      </c>
      <c r="T39" s="8">
        <v>25</v>
      </c>
      <c r="U39" s="8">
        <v>26</v>
      </c>
      <c r="V39" s="8">
        <v>33</v>
      </c>
      <c r="W39" s="8">
        <v>17</v>
      </c>
      <c r="X39" s="8">
        <v>140</v>
      </c>
      <c r="Y39" s="8">
        <v>25</v>
      </c>
      <c r="Z39" s="8">
        <v>17</v>
      </c>
      <c r="AA39" s="8">
        <v>21</v>
      </c>
      <c r="AB39" s="8">
        <v>63</v>
      </c>
      <c r="AC39" s="2">
        <v>27</v>
      </c>
      <c r="AD39" s="29">
        <v>2</v>
      </c>
      <c r="AE39" s="29">
        <v>3</v>
      </c>
      <c r="AF39" s="16" t="s">
        <v>24</v>
      </c>
      <c r="AG39" s="16" t="s">
        <v>2</v>
      </c>
      <c r="AH39" s="16" t="s">
        <v>6</v>
      </c>
      <c r="AI39" s="16" t="s">
        <v>10</v>
      </c>
      <c r="AJ39" s="17">
        <v>4.8</v>
      </c>
      <c r="AK39" s="17">
        <v>6</v>
      </c>
      <c r="AL39" s="17">
        <v>6</v>
      </c>
      <c r="AM39" s="17">
        <v>6</v>
      </c>
      <c r="AN39" s="18">
        <v>5.7</v>
      </c>
      <c r="AO39" s="8">
        <v>11</v>
      </c>
      <c r="AP39" s="27">
        <v>10</v>
      </c>
      <c r="AQ39" s="27">
        <v>47</v>
      </c>
      <c r="AR39" s="13">
        <v>45</v>
      </c>
      <c r="AS39" s="8">
        <v>40</v>
      </c>
      <c r="AT39" s="8">
        <v>36</v>
      </c>
      <c r="AU39" s="8">
        <v>36</v>
      </c>
      <c r="AV39" s="8">
        <v>112</v>
      </c>
      <c r="AW39" s="33">
        <v>16</v>
      </c>
      <c r="AX39" s="33">
        <v>16</v>
      </c>
      <c r="AY39" s="33">
        <v>28</v>
      </c>
      <c r="AZ39" s="33">
        <v>22</v>
      </c>
      <c r="BA39" s="31">
        <v>32</v>
      </c>
      <c r="BB39" s="8">
        <v>50</v>
      </c>
      <c r="BC39" s="8">
        <v>82</v>
      </c>
    </row>
    <row r="40" spans="2:55" ht="27" customHeight="1" x14ac:dyDescent="0.35">
      <c r="B40" t="s">
        <v>191</v>
      </c>
      <c r="C40">
        <v>203</v>
      </c>
      <c r="E40" s="6" t="s">
        <v>173</v>
      </c>
      <c r="F40">
        <v>2</v>
      </c>
      <c r="G40" s="6">
        <v>203</v>
      </c>
      <c r="H40" s="9" t="s">
        <v>26</v>
      </c>
      <c r="I40" s="9"/>
      <c r="J40" s="24" t="s">
        <v>110</v>
      </c>
      <c r="K40" s="6">
        <v>6</v>
      </c>
      <c r="L40" s="6">
        <v>3</v>
      </c>
      <c r="M40">
        <v>2.02</v>
      </c>
      <c r="N40">
        <v>1.04</v>
      </c>
      <c r="O40">
        <v>1.24</v>
      </c>
      <c r="P40" s="8">
        <v>18</v>
      </c>
      <c r="Q40" s="8">
        <v>19</v>
      </c>
      <c r="R40" s="8">
        <v>28</v>
      </c>
      <c r="S40" s="8">
        <v>25</v>
      </c>
      <c r="T40" s="8">
        <v>25</v>
      </c>
      <c r="U40" s="8">
        <v>17</v>
      </c>
      <c r="V40" s="8">
        <v>34</v>
      </c>
      <c r="W40" s="8">
        <v>25</v>
      </c>
      <c r="X40" s="8">
        <v>154</v>
      </c>
      <c r="Y40" s="8">
        <v>31</v>
      </c>
      <c r="Z40" s="8">
        <v>21</v>
      </c>
      <c r="AA40" s="8">
        <v>12</v>
      </c>
      <c r="AB40" s="8">
        <v>64</v>
      </c>
      <c r="AC40" s="2">
        <v>20</v>
      </c>
      <c r="AD40" s="29">
        <v>5</v>
      </c>
      <c r="AE40" s="29">
        <v>5</v>
      </c>
      <c r="AF40" s="16" t="s">
        <v>25</v>
      </c>
      <c r="AG40" s="16" t="s">
        <v>27</v>
      </c>
      <c r="AH40" s="16" t="s">
        <v>2</v>
      </c>
      <c r="AI40" s="16" t="s">
        <v>28</v>
      </c>
      <c r="AJ40" s="17">
        <v>6</v>
      </c>
      <c r="AK40" s="17">
        <v>2.4</v>
      </c>
      <c r="AL40" s="17">
        <v>4.5</v>
      </c>
      <c r="AM40" s="17">
        <v>3.6</v>
      </c>
      <c r="AN40" s="18">
        <v>4.125</v>
      </c>
      <c r="AO40" s="8">
        <v>5</v>
      </c>
      <c r="AP40" s="27">
        <v>50</v>
      </c>
      <c r="AQ40" s="27">
        <v>14</v>
      </c>
      <c r="AR40" s="13">
        <v>48</v>
      </c>
      <c r="AS40" s="8">
        <v>24</v>
      </c>
      <c r="AT40" s="8">
        <v>30</v>
      </c>
      <c r="AU40" s="8">
        <v>36</v>
      </c>
      <c r="AV40" s="8">
        <v>90</v>
      </c>
      <c r="AW40" s="33">
        <v>22</v>
      </c>
      <c r="AX40" s="33">
        <v>14</v>
      </c>
      <c r="AY40" s="33">
        <v>28</v>
      </c>
      <c r="AZ40" s="33">
        <v>4</v>
      </c>
      <c r="BA40" s="31">
        <v>36</v>
      </c>
      <c r="BB40" s="8">
        <v>32</v>
      </c>
      <c r="BC40" s="8">
        <v>68</v>
      </c>
    </row>
    <row r="41" spans="2:55" ht="27" customHeight="1" x14ac:dyDescent="0.35">
      <c r="B41" t="s">
        <v>191</v>
      </c>
      <c r="C41">
        <v>205</v>
      </c>
      <c r="E41" s="6" t="s">
        <v>173</v>
      </c>
      <c r="F41">
        <v>2</v>
      </c>
      <c r="G41" s="6">
        <v>205</v>
      </c>
      <c r="H41" s="1" t="s">
        <v>29</v>
      </c>
      <c r="I41" s="1"/>
      <c r="J41" s="24" t="s">
        <v>30</v>
      </c>
      <c r="K41" s="6">
        <v>6</v>
      </c>
      <c r="L41" s="6">
        <v>3</v>
      </c>
      <c r="M41">
        <v>7.52</v>
      </c>
      <c r="N41">
        <v>3.72</v>
      </c>
      <c r="O41">
        <v>5.3</v>
      </c>
      <c r="P41" s="8">
        <v>17</v>
      </c>
      <c r="Q41" s="8">
        <v>5</v>
      </c>
      <c r="R41" s="8">
        <v>8</v>
      </c>
      <c r="S41" s="8">
        <v>21</v>
      </c>
      <c r="T41" s="8">
        <v>13.75</v>
      </c>
      <c r="U41" s="8">
        <v>11</v>
      </c>
      <c r="V41" s="8">
        <v>16</v>
      </c>
      <c r="W41" s="8">
        <v>7</v>
      </c>
      <c r="X41" s="8">
        <v>76.75</v>
      </c>
      <c r="Y41" s="8">
        <v>9</v>
      </c>
      <c r="Z41" s="8">
        <v>5</v>
      </c>
      <c r="AA41" s="8">
        <v>17</v>
      </c>
      <c r="AB41" s="8">
        <v>31</v>
      </c>
      <c r="AC41" s="2">
        <v>16</v>
      </c>
      <c r="AD41" s="29">
        <v>2.75</v>
      </c>
      <c r="AE41" s="29">
        <v>3.5</v>
      </c>
      <c r="AF41" s="16" t="s">
        <v>31</v>
      </c>
      <c r="AG41" s="16" t="s">
        <v>31</v>
      </c>
      <c r="AH41" s="16" t="s">
        <v>2</v>
      </c>
      <c r="AI41" s="16" t="s">
        <v>28</v>
      </c>
      <c r="AJ41" s="17">
        <v>4.4000000000000004</v>
      </c>
      <c r="AK41" s="17">
        <v>3.4</v>
      </c>
      <c r="AL41" s="17">
        <v>5.75</v>
      </c>
      <c r="AM41" s="17">
        <v>5.8</v>
      </c>
      <c r="AN41" s="18">
        <v>4.8375000000000004</v>
      </c>
      <c r="AO41" s="8">
        <v>6</v>
      </c>
      <c r="AP41" s="27">
        <v>34</v>
      </c>
      <c r="AQ41" s="27">
        <v>27</v>
      </c>
      <c r="AR41" s="13">
        <v>44</v>
      </c>
      <c r="AS41" s="8">
        <v>26</v>
      </c>
      <c r="AT41" s="8">
        <v>14</v>
      </c>
      <c r="AU41" s="8">
        <v>2</v>
      </c>
      <c r="AV41" s="8">
        <v>42</v>
      </c>
      <c r="AW41" s="33">
        <v>15</v>
      </c>
      <c r="AX41" s="33">
        <v>5</v>
      </c>
      <c r="AY41" s="33">
        <v>25</v>
      </c>
      <c r="AZ41" s="33">
        <v>13</v>
      </c>
      <c r="BA41" s="31">
        <v>20</v>
      </c>
      <c r="BB41" s="8">
        <v>38</v>
      </c>
      <c r="BC41" s="8">
        <v>58</v>
      </c>
    </row>
    <row r="42" spans="2:55" ht="27" customHeight="1" x14ac:dyDescent="0.35">
      <c r="B42" t="s">
        <v>191</v>
      </c>
      <c r="C42">
        <v>207</v>
      </c>
      <c r="E42" s="6" t="s">
        <v>173</v>
      </c>
      <c r="F42">
        <v>2</v>
      </c>
      <c r="G42" s="6">
        <v>207</v>
      </c>
      <c r="H42" s="1" t="s">
        <v>33</v>
      </c>
      <c r="I42" s="1"/>
      <c r="J42" s="24" t="s">
        <v>0</v>
      </c>
      <c r="K42" s="6">
        <v>7</v>
      </c>
      <c r="L42" s="6">
        <v>2</v>
      </c>
      <c r="M42">
        <v>7.67</v>
      </c>
      <c r="N42">
        <v>4.2</v>
      </c>
      <c r="O42">
        <v>6.67</v>
      </c>
      <c r="P42" s="8">
        <v>37.200000000000003</v>
      </c>
      <c r="Q42" s="8">
        <v>26</v>
      </c>
      <c r="R42" s="8">
        <v>19.200000000000003</v>
      </c>
      <c r="S42" s="8">
        <v>18.75</v>
      </c>
      <c r="T42" s="8">
        <v>15</v>
      </c>
      <c r="U42" s="8">
        <v>15</v>
      </c>
      <c r="V42" s="8">
        <v>20.571428571428573</v>
      </c>
      <c r="W42" s="8">
        <v>17.5</v>
      </c>
      <c r="X42" s="8">
        <v>106.02142857142857</v>
      </c>
      <c r="Y42" s="8">
        <v>19</v>
      </c>
      <c r="Z42" s="8">
        <v>15</v>
      </c>
      <c r="AA42" s="8">
        <v>15</v>
      </c>
      <c r="AB42" s="8">
        <v>49</v>
      </c>
      <c r="AC42" s="2">
        <v>22.000000000000004</v>
      </c>
      <c r="AD42" s="29">
        <v>2</v>
      </c>
      <c r="AE42" s="30"/>
      <c r="AF42" s="16" t="s">
        <v>24</v>
      </c>
      <c r="AG42" s="16" t="s">
        <v>3</v>
      </c>
      <c r="AH42" s="16" t="s">
        <v>2</v>
      </c>
      <c r="AI42" s="16" t="s">
        <v>2</v>
      </c>
      <c r="AJ42" s="17">
        <v>6</v>
      </c>
      <c r="AK42" s="17">
        <v>5.6</v>
      </c>
      <c r="AL42" s="17">
        <v>6</v>
      </c>
      <c r="AM42" s="17">
        <v>6</v>
      </c>
      <c r="AN42" s="18">
        <v>5.9</v>
      </c>
      <c r="AO42" s="8">
        <v>20</v>
      </c>
      <c r="AP42" s="27">
        <v>36</v>
      </c>
      <c r="AQ42" s="27">
        <v>39</v>
      </c>
      <c r="AR42" s="13">
        <v>36</v>
      </c>
      <c r="AS42" s="8">
        <v>38</v>
      </c>
      <c r="AT42" s="8">
        <v>34</v>
      </c>
      <c r="AU42" s="8">
        <v>28</v>
      </c>
      <c r="AV42" s="8">
        <v>100</v>
      </c>
      <c r="AW42" s="33">
        <v>26</v>
      </c>
      <c r="AX42" s="33">
        <v>22</v>
      </c>
      <c r="AY42" s="33">
        <v>25</v>
      </c>
      <c r="AZ42" s="33">
        <v>10</v>
      </c>
      <c r="BA42" s="31">
        <v>48</v>
      </c>
      <c r="BB42" s="8">
        <v>35</v>
      </c>
      <c r="BC42" s="8">
        <v>83</v>
      </c>
    </row>
    <row r="43" spans="2:55" ht="27" customHeight="1" x14ac:dyDescent="0.35">
      <c r="B43" t="s">
        <v>191</v>
      </c>
      <c r="C43">
        <v>208</v>
      </c>
      <c r="E43" s="6" t="s">
        <v>173</v>
      </c>
      <c r="F43">
        <v>2</v>
      </c>
      <c r="G43" s="6">
        <v>208</v>
      </c>
      <c r="H43" s="1" t="s">
        <v>34</v>
      </c>
      <c r="I43" s="1"/>
      <c r="J43" s="24" t="s">
        <v>111</v>
      </c>
      <c r="K43" s="6">
        <v>7</v>
      </c>
      <c r="L43" s="6">
        <v>2</v>
      </c>
      <c r="M43">
        <v>5.67</v>
      </c>
      <c r="N43">
        <v>2.74</v>
      </c>
      <c r="O43">
        <v>5.17</v>
      </c>
      <c r="P43" s="8">
        <v>28</v>
      </c>
      <c r="Q43" s="8">
        <v>9</v>
      </c>
      <c r="R43" s="8">
        <v>12</v>
      </c>
      <c r="S43" s="8">
        <v>19</v>
      </c>
      <c r="T43" s="8">
        <v>13</v>
      </c>
      <c r="U43" s="8">
        <v>17</v>
      </c>
      <c r="V43" s="8">
        <v>19</v>
      </c>
      <c r="W43" s="8">
        <v>11</v>
      </c>
      <c r="X43" s="8">
        <v>91</v>
      </c>
      <c r="Y43" s="8">
        <v>18</v>
      </c>
      <c r="Z43" s="8">
        <v>16</v>
      </c>
      <c r="AA43" s="8">
        <v>13</v>
      </c>
      <c r="AB43" s="8">
        <v>47</v>
      </c>
      <c r="AC43" s="2">
        <v>19</v>
      </c>
      <c r="AD43" s="29">
        <v>2.5</v>
      </c>
      <c r="AE43" s="29">
        <v>3.5</v>
      </c>
      <c r="AF43" s="16" t="s">
        <v>24</v>
      </c>
      <c r="AG43" s="16" t="s">
        <v>3</v>
      </c>
      <c r="AH43" s="16" t="s">
        <v>2</v>
      </c>
      <c r="AI43" s="16" t="s">
        <v>2</v>
      </c>
      <c r="AJ43" s="17">
        <v>5.2</v>
      </c>
      <c r="AK43" s="17">
        <v>3.6</v>
      </c>
      <c r="AL43" s="17">
        <v>4.125</v>
      </c>
      <c r="AM43" s="17">
        <v>2.8</v>
      </c>
      <c r="AN43" s="18">
        <v>3.9312500000000004</v>
      </c>
      <c r="AO43" s="8">
        <v>16</v>
      </c>
      <c r="AP43" s="27">
        <v>39</v>
      </c>
      <c r="AQ43" s="27">
        <v>26</v>
      </c>
      <c r="AR43" s="13">
        <v>34</v>
      </c>
      <c r="AS43" s="8">
        <v>24</v>
      </c>
      <c r="AT43" s="8">
        <v>20</v>
      </c>
      <c r="AU43" s="8">
        <v>12</v>
      </c>
      <c r="AV43" s="8">
        <v>56</v>
      </c>
      <c r="AW43" s="33">
        <v>17</v>
      </c>
      <c r="AX43" s="33">
        <v>24</v>
      </c>
      <c r="AY43" s="33">
        <v>22</v>
      </c>
      <c r="AZ43" s="33">
        <v>18</v>
      </c>
      <c r="BA43" s="31">
        <v>41</v>
      </c>
      <c r="BB43" s="8">
        <v>40</v>
      </c>
      <c r="BC43" s="8">
        <v>81</v>
      </c>
    </row>
    <row r="44" spans="2:55" ht="27" customHeight="1" x14ac:dyDescent="0.35">
      <c r="B44" t="s">
        <v>191</v>
      </c>
      <c r="C44">
        <v>209</v>
      </c>
      <c r="D44" t="s">
        <v>177</v>
      </c>
      <c r="E44" s="6" t="s">
        <v>173</v>
      </c>
      <c r="F44">
        <v>2</v>
      </c>
      <c r="G44" s="6">
        <v>209</v>
      </c>
      <c r="H44" s="1" t="s">
        <v>101</v>
      </c>
      <c r="I44" s="1"/>
      <c r="J44" s="24" t="s">
        <v>0</v>
      </c>
      <c r="K44" s="24" t="s">
        <v>3</v>
      </c>
      <c r="L44" s="24" t="s">
        <v>16</v>
      </c>
      <c r="M44">
        <v>2.78</v>
      </c>
      <c r="N44">
        <v>1.37</v>
      </c>
      <c r="O44">
        <v>2.17</v>
      </c>
      <c r="P44">
        <v>18</v>
      </c>
      <c r="Q44">
        <v>19</v>
      </c>
      <c r="R44">
        <v>27</v>
      </c>
      <c r="S44">
        <v>24</v>
      </c>
      <c r="T44">
        <v>19</v>
      </c>
      <c r="U44">
        <v>14</v>
      </c>
      <c r="V44">
        <v>23</v>
      </c>
      <c r="W44">
        <v>10</v>
      </c>
      <c r="X44">
        <v>117</v>
      </c>
      <c r="Y44">
        <v>19</v>
      </c>
      <c r="Z44">
        <v>10</v>
      </c>
      <c r="AA44">
        <v>15</v>
      </c>
      <c r="AB44">
        <v>44</v>
      </c>
      <c r="AC44">
        <v>16</v>
      </c>
      <c r="AD44" s="57">
        <v>3.75</v>
      </c>
      <c r="AE44" s="57">
        <v>3.75</v>
      </c>
      <c r="AF44" s="1" t="s">
        <v>25</v>
      </c>
      <c r="AG44" s="1" t="s">
        <v>28</v>
      </c>
      <c r="AH44" s="1" t="s">
        <v>2</v>
      </c>
      <c r="AI44" s="1" t="s">
        <v>2</v>
      </c>
      <c r="AJ44" s="58">
        <v>4.8</v>
      </c>
      <c r="AK44" s="58">
        <v>3.8</v>
      </c>
      <c r="AL44" s="58">
        <v>4.75</v>
      </c>
      <c r="AM44" s="58">
        <v>4.2</v>
      </c>
      <c r="AN44" s="59">
        <v>4.3875000000000002</v>
      </c>
      <c r="AO44">
        <v>21</v>
      </c>
      <c r="AP44" s="60">
        <v>14</v>
      </c>
      <c r="AQ44" s="60">
        <v>46</v>
      </c>
      <c r="AR44">
        <v>37</v>
      </c>
      <c r="AS44">
        <v>4</v>
      </c>
      <c r="AT44">
        <v>16</v>
      </c>
      <c r="AU44">
        <v>4</v>
      </c>
      <c r="AV44">
        <v>24</v>
      </c>
      <c r="AW44" s="6">
        <v>0</v>
      </c>
      <c r="AX44" s="6">
        <v>17</v>
      </c>
      <c r="AY44" s="6">
        <v>2</v>
      </c>
      <c r="AZ44" s="6">
        <v>19</v>
      </c>
      <c r="BA44" s="6">
        <v>17</v>
      </c>
      <c r="BB44">
        <v>21</v>
      </c>
      <c r="BC44">
        <v>38</v>
      </c>
    </row>
    <row r="45" spans="2:55" ht="27" customHeight="1" x14ac:dyDescent="0.35">
      <c r="C45">
        <v>300</v>
      </c>
      <c r="E45" s="6" t="s">
        <v>173</v>
      </c>
      <c r="F45">
        <v>2</v>
      </c>
      <c r="G45" s="6">
        <v>300</v>
      </c>
      <c r="H45" s="1" t="s">
        <v>36</v>
      </c>
      <c r="I45" s="1"/>
      <c r="J45" s="21" t="s">
        <v>25</v>
      </c>
      <c r="K45" s="63" t="s">
        <v>37</v>
      </c>
      <c r="L45" s="63" t="s">
        <v>4</v>
      </c>
      <c r="M45">
        <v>6.76</v>
      </c>
      <c r="N45">
        <v>1.1499999999999999</v>
      </c>
      <c r="O45">
        <v>3.91</v>
      </c>
      <c r="P45" s="8">
        <v>24</v>
      </c>
      <c r="Q45" s="8">
        <v>20</v>
      </c>
      <c r="R45" s="8">
        <v>18</v>
      </c>
      <c r="S45" s="8">
        <v>18</v>
      </c>
      <c r="T45" s="8">
        <v>14</v>
      </c>
      <c r="U45" s="8">
        <v>16</v>
      </c>
      <c r="V45" s="8">
        <v>22</v>
      </c>
      <c r="W45" s="8">
        <v>13</v>
      </c>
      <c r="X45" s="8">
        <v>101</v>
      </c>
      <c r="Y45" s="8">
        <v>18</v>
      </c>
      <c r="Z45" s="8">
        <v>12</v>
      </c>
      <c r="AA45" s="8">
        <v>19</v>
      </c>
      <c r="AB45" s="8">
        <v>49</v>
      </c>
      <c r="AC45" s="2">
        <v>15</v>
      </c>
      <c r="AD45" s="29">
        <v>4.5</v>
      </c>
      <c r="AE45" s="29">
        <v>4</v>
      </c>
      <c r="AF45" s="16" t="s">
        <v>3</v>
      </c>
      <c r="AG45" s="16" t="s">
        <v>2</v>
      </c>
      <c r="AH45" s="16" t="s">
        <v>2</v>
      </c>
      <c r="AI45" s="16" t="s">
        <v>16</v>
      </c>
      <c r="AJ45" s="17">
        <v>4.8</v>
      </c>
      <c r="AK45" s="17">
        <v>3.6</v>
      </c>
      <c r="AL45" s="17">
        <v>4.75</v>
      </c>
      <c r="AM45" s="17">
        <v>4.4000000000000004</v>
      </c>
      <c r="AN45" s="18">
        <v>4.3875000000000002</v>
      </c>
      <c r="AO45" s="8">
        <v>18</v>
      </c>
      <c r="AP45" s="27">
        <v>23</v>
      </c>
      <c r="AQ45" s="27">
        <v>30</v>
      </c>
      <c r="AR45" s="13">
        <v>30</v>
      </c>
      <c r="AS45" s="8">
        <v>20</v>
      </c>
      <c r="AT45" s="8">
        <v>28</v>
      </c>
      <c r="AU45" s="8">
        <v>18</v>
      </c>
      <c r="AV45" s="8">
        <v>66</v>
      </c>
      <c r="AW45" s="33">
        <v>20</v>
      </c>
      <c r="AX45" s="33">
        <v>20</v>
      </c>
      <c r="AY45" s="33">
        <v>23</v>
      </c>
      <c r="AZ45" s="33">
        <v>9</v>
      </c>
      <c r="BA45" s="31">
        <v>40</v>
      </c>
      <c r="BB45" s="8">
        <v>32</v>
      </c>
      <c r="BC45" s="8">
        <v>72</v>
      </c>
    </row>
    <row r="46" spans="2:55" ht="27" customHeight="1" x14ac:dyDescent="0.35">
      <c r="C46">
        <v>301</v>
      </c>
      <c r="E46" s="6" t="s">
        <v>173</v>
      </c>
      <c r="F46">
        <v>2</v>
      </c>
      <c r="G46" s="6">
        <v>301</v>
      </c>
      <c r="H46" s="1" t="s">
        <v>40</v>
      </c>
      <c r="I46" s="1"/>
      <c r="J46" s="21" t="s">
        <v>25</v>
      </c>
      <c r="K46" s="63" t="s">
        <v>37</v>
      </c>
      <c r="L46" s="63" t="s">
        <v>4</v>
      </c>
      <c r="M46">
        <v>5.91</v>
      </c>
      <c r="N46">
        <v>1.93</v>
      </c>
      <c r="O46">
        <v>3.83</v>
      </c>
      <c r="P46" s="8">
        <v>13</v>
      </c>
      <c r="Q46" s="8">
        <v>21</v>
      </c>
      <c r="R46" s="8">
        <v>29</v>
      </c>
      <c r="S46" s="8">
        <v>24</v>
      </c>
      <c r="T46" s="8">
        <v>25</v>
      </c>
      <c r="U46" s="8">
        <v>21</v>
      </c>
      <c r="V46" s="8">
        <v>35</v>
      </c>
      <c r="W46" s="8">
        <v>20</v>
      </c>
      <c r="X46" s="8">
        <v>154</v>
      </c>
      <c r="Y46" s="8">
        <v>30</v>
      </c>
      <c r="Z46" s="8">
        <v>25</v>
      </c>
      <c r="AA46" s="8">
        <v>33</v>
      </c>
      <c r="AB46" s="8">
        <v>88</v>
      </c>
      <c r="AC46" s="2">
        <v>28</v>
      </c>
      <c r="AD46" s="29">
        <v>3.25</v>
      </c>
      <c r="AE46" s="29">
        <v>3</v>
      </c>
      <c r="AF46" s="16" t="s">
        <v>28</v>
      </c>
      <c r="AG46" s="16" t="s">
        <v>25</v>
      </c>
      <c r="AH46" s="16" t="s">
        <v>3</v>
      </c>
      <c r="AI46" s="16" t="s">
        <v>25</v>
      </c>
      <c r="AJ46" s="17">
        <v>5.2</v>
      </c>
      <c r="AK46" s="17">
        <v>5.8</v>
      </c>
      <c r="AL46" s="17">
        <v>6</v>
      </c>
      <c r="AM46" s="17">
        <v>5.6</v>
      </c>
      <c r="AN46" s="18">
        <v>5.65</v>
      </c>
      <c r="AO46" s="8">
        <v>5</v>
      </c>
      <c r="AP46" s="27">
        <v>22</v>
      </c>
      <c r="AQ46" s="27">
        <v>47</v>
      </c>
      <c r="AR46" s="13">
        <v>48</v>
      </c>
      <c r="AS46" s="8">
        <v>40</v>
      </c>
      <c r="AT46" s="8">
        <v>30</v>
      </c>
      <c r="AU46" s="8">
        <v>38</v>
      </c>
      <c r="AV46" s="8">
        <v>108</v>
      </c>
      <c r="AW46" s="33">
        <v>3</v>
      </c>
      <c r="AX46" s="33">
        <v>8</v>
      </c>
      <c r="AY46" s="33">
        <v>3</v>
      </c>
      <c r="AZ46" s="33">
        <v>21</v>
      </c>
      <c r="BA46" s="31">
        <v>11</v>
      </c>
      <c r="BB46" s="8">
        <v>24</v>
      </c>
      <c r="BC46" s="8">
        <v>35</v>
      </c>
    </row>
    <row r="47" spans="2:55" ht="27" customHeight="1" x14ac:dyDescent="0.35">
      <c r="C47">
        <v>303</v>
      </c>
      <c r="E47" s="6" t="s">
        <v>173</v>
      </c>
      <c r="F47">
        <v>2</v>
      </c>
      <c r="G47" s="6">
        <v>303</v>
      </c>
      <c r="H47" s="1" t="s">
        <v>38</v>
      </c>
      <c r="I47" s="1"/>
      <c r="J47" s="21" t="s">
        <v>52</v>
      </c>
      <c r="K47" s="63" t="s">
        <v>37</v>
      </c>
      <c r="L47" s="63" t="s">
        <v>10</v>
      </c>
      <c r="M47">
        <v>6.43</v>
      </c>
      <c r="N47">
        <v>1.24</v>
      </c>
      <c r="O47">
        <v>3.54</v>
      </c>
      <c r="P47" s="8">
        <v>25</v>
      </c>
      <c r="Q47" s="8">
        <v>16</v>
      </c>
      <c r="R47" s="8">
        <v>18</v>
      </c>
      <c r="S47" s="8">
        <v>24</v>
      </c>
      <c r="T47" s="8">
        <v>16</v>
      </c>
      <c r="U47" s="8">
        <v>19</v>
      </c>
      <c r="V47" s="8">
        <v>23</v>
      </c>
      <c r="W47" s="8">
        <v>14</v>
      </c>
      <c r="X47" s="8">
        <v>114</v>
      </c>
      <c r="Y47" s="8">
        <v>21</v>
      </c>
      <c r="Z47" s="8">
        <v>20</v>
      </c>
      <c r="AA47" s="8">
        <v>22</v>
      </c>
      <c r="AB47" s="8">
        <v>63</v>
      </c>
      <c r="AC47" s="2">
        <v>22.000000000000004</v>
      </c>
      <c r="AD47" s="29">
        <v>3</v>
      </c>
      <c r="AE47" s="29">
        <v>3</v>
      </c>
      <c r="AF47" s="16" t="s">
        <v>37</v>
      </c>
      <c r="AG47" s="16" t="s">
        <v>2</v>
      </c>
      <c r="AH47" s="16" t="s">
        <v>2</v>
      </c>
      <c r="AI47" s="16" t="s">
        <v>39</v>
      </c>
      <c r="AJ47" s="17">
        <v>4.4000000000000004</v>
      </c>
      <c r="AK47" s="17">
        <v>4.4000000000000004</v>
      </c>
      <c r="AL47" s="17">
        <v>5.125</v>
      </c>
      <c r="AM47" s="17">
        <v>4.5999999999999996</v>
      </c>
      <c r="AN47" s="18">
        <v>4.6312499999999996</v>
      </c>
      <c r="AO47" s="8">
        <v>12</v>
      </c>
      <c r="AP47" s="27">
        <v>23</v>
      </c>
      <c r="AQ47" s="27">
        <v>32</v>
      </c>
      <c r="AR47" s="13">
        <v>35</v>
      </c>
      <c r="AS47" s="8">
        <v>30</v>
      </c>
      <c r="AT47" s="8">
        <v>22</v>
      </c>
      <c r="AU47" s="8">
        <v>16</v>
      </c>
      <c r="AV47" s="8">
        <v>68</v>
      </c>
      <c r="AW47" s="33">
        <v>21</v>
      </c>
      <c r="AX47" s="33">
        <v>20</v>
      </c>
      <c r="AY47" s="33">
        <v>22</v>
      </c>
      <c r="AZ47" s="33">
        <v>18</v>
      </c>
      <c r="BA47" s="31">
        <v>41</v>
      </c>
      <c r="BB47" s="8">
        <v>40</v>
      </c>
      <c r="BC47" s="8">
        <v>81</v>
      </c>
    </row>
    <row r="48" spans="2:55" ht="27" customHeight="1" x14ac:dyDescent="0.35">
      <c r="C48">
        <v>304</v>
      </c>
      <c r="E48" s="6" t="s">
        <v>173</v>
      </c>
      <c r="F48">
        <v>2</v>
      </c>
      <c r="G48" s="6">
        <v>304</v>
      </c>
      <c r="H48" s="1" t="s">
        <v>43</v>
      </c>
      <c r="I48" s="1"/>
      <c r="J48" s="21" t="s">
        <v>25</v>
      </c>
      <c r="K48" s="63" t="s">
        <v>37</v>
      </c>
      <c r="L48" s="63" t="s">
        <v>10</v>
      </c>
      <c r="M48">
        <v>8.0399999999999991</v>
      </c>
      <c r="N48">
        <v>2.37</v>
      </c>
      <c r="O48">
        <v>4.8499999999999996</v>
      </c>
      <c r="P48" s="8">
        <v>20</v>
      </c>
      <c r="Q48" s="8">
        <v>7</v>
      </c>
      <c r="R48" s="8">
        <v>21</v>
      </c>
      <c r="S48" s="8">
        <v>19</v>
      </c>
      <c r="T48" s="8">
        <v>13</v>
      </c>
      <c r="U48" s="8">
        <v>21</v>
      </c>
      <c r="V48" s="8">
        <v>17</v>
      </c>
      <c r="W48" s="8">
        <v>18</v>
      </c>
      <c r="X48" s="8">
        <v>109</v>
      </c>
      <c r="Y48" s="8">
        <v>25</v>
      </c>
      <c r="Z48" s="8">
        <v>17</v>
      </c>
      <c r="AA48" s="8">
        <v>17</v>
      </c>
      <c r="AB48" s="8">
        <v>59</v>
      </c>
      <c r="AC48" s="2">
        <v>16</v>
      </c>
      <c r="AD48" s="29">
        <v>2.75</v>
      </c>
      <c r="AE48" s="29">
        <v>3</v>
      </c>
      <c r="AF48" s="16" t="s">
        <v>16</v>
      </c>
      <c r="AG48" s="16" t="s">
        <v>4</v>
      </c>
      <c r="AH48" s="16" t="s">
        <v>2</v>
      </c>
      <c r="AI48" s="16" t="s">
        <v>37</v>
      </c>
      <c r="AJ48" s="17">
        <v>3.6</v>
      </c>
      <c r="AK48" s="17">
        <v>4</v>
      </c>
      <c r="AL48" s="17">
        <v>5.625</v>
      </c>
      <c r="AM48" s="17">
        <v>5.8</v>
      </c>
      <c r="AN48" s="18">
        <v>4.7562499999999996</v>
      </c>
      <c r="AO48" s="8">
        <v>23</v>
      </c>
      <c r="AP48" s="27">
        <v>29</v>
      </c>
      <c r="AQ48" s="27">
        <v>42</v>
      </c>
      <c r="AR48" s="14">
        <v>40.363636363636367</v>
      </c>
      <c r="AS48" s="8">
        <v>36</v>
      </c>
      <c r="AT48" s="8">
        <v>36</v>
      </c>
      <c r="AU48" s="8">
        <v>18</v>
      </c>
      <c r="AV48" s="8">
        <v>90</v>
      </c>
      <c r="AW48" s="33">
        <v>14</v>
      </c>
      <c r="AX48" s="33">
        <v>25</v>
      </c>
      <c r="AY48" s="33">
        <v>21</v>
      </c>
      <c r="AZ48" s="33">
        <v>11</v>
      </c>
      <c r="BA48" s="31">
        <v>39</v>
      </c>
      <c r="BB48" s="8">
        <v>32</v>
      </c>
      <c r="BC48" s="8">
        <v>71</v>
      </c>
    </row>
    <row r="49" spans="2:55" ht="27" customHeight="1" x14ac:dyDescent="0.35">
      <c r="B49" t="s">
        <v>179</v>
      </c>
      <c r="C49">
        <v>305</v>
      </c>
      <c r="E49" s="6" t="s">
        <v>173</v>
      </c>
      <c r="F49">
        <v>2</v>
      </c>
      <c r="G49" s="6">
        <v>305</v>
      </c>
      <c r="H49" s="1" t="s">
        <v>42</v>
      </c>
      <c r="I49" s="1"/>
      <c r="J49" s="21" t="s">
        <v>18</v>
      </c>
      <c r="K49" s="63" t="s">
        <v>37</v>
      </c>
      <c r="L49" s="63" t="s">
        <v>4</v>
      </c>
      <c r="M49">
        <v>5.89</v>
      </c>
      <c r="N49">
        <v>2.2599999999999998</v>
      </c>
      <c r="O49">
        <v>3.48</v>
      </c>
      <c r="P49" s="8">
        <v>23</v>
      </c>
      <c r="Q49" s="8">
        <v>13</v>
      </c>
      <c r="R49" s="8">
        <v>18</v>
      </c>
      <c r="S49" s="8">
        <v>24</v>
      </c>
      <c r="T49" s="8">
        <v>24</v>
      </c>
      <c r="U49" s="8">
        <v>14</v>
      </c>
      <c r="V49" s="8">
        <v>33</v>
      </c>
      <c r="W49" s="8">
        <v>17</v>
      </c>
      <c r="X49" s="8">
        <v>130</v>
      </c>
      <c r="Y49" s="8">
        <v>31</v>
      </c>
      <c r="Z49" s="8">
        <v>19</v>
      </c>
      <c r="AA49" s="8">
        <v>22</v>
      </c>
      <c r="AB49" s="8">
        <v>72</v>
      </c>
      <c r="AC49" s="2">
        <v>25</v>
      </c>
      <c r="AD49" s="29">
        <v>2</v>
      </c>
      <c r="AE49" s="29">
        <v>2.25</v>
      </c>
      <c r="AF49" s="16" t="s">
        <v>20</v>
      </c>
      <c r="AG49" s="16" t="s">
        <v>6</v>
      </c>
      <c r="AH49" s="16" t="s">
        <v>2</v>
      </c>
      <c r="AI49" s="16" t="s">
        <v>28</v>
      </c>
      <c r="AJ49" s="17">
        <v>4.4000000000000004</v>
      </c>
      <c r="AK49" s="17">
        <v>5.4</v>
      </c>
      <c r="AL49" s="17">
        <v>5.5</v>
      </c>
      <c r="AM49" s="17">
        <v>4.2</v>
      </c>
      <c r="AN49" s="18">
        <v>4.875</v>
      </c>
      <c r="AO49" s="8">
        <v>18</v>
      </c>
      <c r="AP49" s="27">
        <v>35</v>
      </c>
      <c r="AQ49" s="27">
        <v>32</v>
      </c>
      <c r="AR49" s="13">
        <v>41</v>
      </c>
      <c r="AS49" s="8">
        <v>28</v>
      </c>
      <c r="AT49" s="8">
        <v>24</v>
      </c>
      <c r="AU49" s="8">
        <v>32</v>
      </c>
      <c r="AV49" s="8">
        <v>84</v>
      </c>
      <c r="AW49" s="33">
        <v>19</v>
      </c>
      <c r="AX49" s="33">
        <v>24</v>
      </c>
      <c r="AY49" s="33">
        <v>22</v>
      </c>
      <c r="AZ49" s="33">
        <v>16</v>
      </c>
      <c r="BA49" s="31">
        <v>43</v>
      </c>
      <c r="BB49" s="8">
        <v>38</v>
      </c>
      <c r="BC49" s="8">
        <v>81</v>
      </c>
    </row>
    <row r="50" spans="2:55" ht="27" customHeight="1" x14ac:dyDescent="0.35">
      <c r="C50">
        <v>306</v>
      </c>
      <c r="E50" s="6" t="s">
        <v>173</v>
      </c>
      <c r="F50">
        <v>2</v>
      </c>
      <c r="G50" s="6">
        <v>306</v>
      </c>
      <c r="H50" s="1" t="s">
        <v>44</v>
      </c>
      <c r="I50" s="1"/>
      <c r="J50" s="21" t="s">
        <v>18</v>
      </c>
      <c r="K50" s="63" t="s">
        <v>37</v>
      </c>
      <c r="L50" s="63" t="s">
        <v>6</v>
      </c>
      <c r="M50">
        <v>7.5</v>
      </c>
      <c r="N50">
        <v>1.48</v>
      </c>
      <c r="O50">
        <v>4.74</v>
      </c>
      <c r="P50" s="8">
        <v>31</v>
      </c>
      <c r="Q50" s="8">
        <v>23</v>
      </c>
      <c r="R50" s="8">
        <v>28</v>
      </c>
      <c r="S50" s="8">
        <v>20</v>
      </c>
      <c r="T50" s="8">
        <v>15</v>
      </c>
      <c r="U50" s="8">
        <v>22</v>
      </c>
      <c r="V50" s="8">
        <v>22</v>
      </c>
      <c r="W50" s="8">
        <v>17</v>
      </c>
      <c r="X50" s="8">
        <v>124</v>
      </c>
      <c r="Y50" s="8">
        <v>28</v>
      </c>
      <c r="Z50" s="8">
        <v>20</v>
      </c>
      <c r="AA50" s="8">
        <v>16</v>
      </c>
      <c r="AB50" s="8">
        <v>64</v>
      </c>
      <c r="AC50" s="2">
        <v>16</v>
      </c>
      <c r="AD50" s="29">
        <v>3</v>
      </c>
      <c r="AE50" s="29">
        <v>4</v>
      </c>
      <c r="AF50" s="16" t="s">
        <v>32</v>
      </c>
      <c r="AG50" s="16" t="s">
        <v>10</v>
      </c>
      <c r="AH50" s="16" t="s">
        <v>2</v>
      </c>
      <c r="AI50" s="16" t="s">
        <v>45</v>
      </c>
      <c r="AJ50" s="17">
        <v>3.8</v>
      </c>
      <c r="AK50" s="17">
        <v>4.5999999999999996</v>
      </c>
      <c r="AL50" s="17">
        <v>5</v>
      </c>
      <c r="AM50" s="17">
        <v>4.5999999999999996</v>
      </c>
      <c r="AN50" s="18">
        <v>4.5</v>
      </c>
      <c r="AO50" s="8">
        <v>28</v>
      </c>
      <c r="AP50" s="27">
        <v>22</v>
      </c>
      <c r="AQ50" s="27">
        <v>22</v>
      </c>
      <c r="AR50" s="13">
        <v>25</v>
      </c>
      <c r="AS50" s="8">
        <v>12</v>
      </c>
      <c r="AT50" s="8">
        <v>26</v>
      </c>
      <c r="AU50" s="8">
        <v>24</v>
      </c>
      <c r="AV50" s="8">
        <v>62</v>
      </c>
      <c r="AW50" s="33">
        <v>25</v>
      </c>
      <c r="AX50" s="33">
        <v>21</v>
      </c>
      <c r="AY50" s="33">
        <v>26</v>
      </c>
      <c r="AZ50" s="33">
        <v>9</v>
      </c>
      <c r="BA50" s="31">
        <v>46</v>
      </c>
      <c r="BB50" s="8">
        <v>35</v>
      </c>
      <c r="BC50" s="8">
        <v>81</v>
      </c>
    </row>
    <row r="51" spans="2:55" ht="27" customHeight="1" x14ac:dyDescent="0.35">
      <c r="B51" s="1" t="s">
        <v>180</v>
      </c>
      <c r="C51">
        <v>307</v>
      </c>
      <c r="E51" s="6" t="s">
        <v>173</v>
      </c>
      <c r="F51">
        <v>2</v>
      </c>
      <c r="G51" s="6">
        <v>307</v>
      </c>
      <c r="H51" s="1" t="s">
        <v>152</v>
      </c>
      <c r="I51" s="1" t="s">
        <v>153</v>
      </c>
      <c r="J51" s="21" t="s">
        <v>89</v>
      </c>
      <c r="K51" s="63" t="s">
        <v>37</v>
      </c>
      <c r="L51" s="63" t="s">
        <v>4</v>
      </c>
      <c r="M51">
        <v>6.3</v>
      </c>
      <c r="N51">
        <v>1.57</v>
      </c>
      <c r="O51">
        <v>3.76</v>
      </c>
      <c r="P51" s="8">
        <v>29</v>
      </c>
      <c r="Q51" s="8">
        <v>20</v>
      </c>
      <c r="R51" s="8">
        <v>16</v>
      </c>
      <c r="S51" s="8">
        <v>19</v>
      </c>
      <c r="T51" s="8">
        <v>17</v>
      </c>
      <c r="U51" s="8">
        <v>25</v>
      </c>
      <c r="V51" s="8">
        <v>25</v>
      </c>
      <c r="W51" s="8">
        <v>23</v>
      </c>
      <c r="X51" s="8">
        <v>125</v>
      </c>
      <c r="Y51" s="8">
        <v>26</v>
      </c>
      <c r="Z51" s="8">
        <v>20</v>
      </c>
      <c r="AA51" s="8">
        <v>30</v>
      </c>
      <c r="AB51" s="8">
        <v>76</v>
      </c>
      <c r="AC51" s="2">
        <v>17</v>
      </c>
      <c r="AD51" s="29">
        <v>3.25</v>
      </c>
      <c r="AE51" s="29">
        <v>3</v>
      </c>
      <c r="AF51" s="16" t="s">
        <v>3</v>
      </c>
      <c r="AG51" s="16" t="s">
        <v>4</v>
      </c>
      <c r="AH51" s="16" t="s">
        <v>16</v>
      </c>
      <c r="AI51" s="16" t="s">
        <v>35</v>
      </c>
      <c r="AJ51" s="17">
        <v>3.8</v>
      </c>
      <c r="AK51" s="17">
        <v>2.8</v>
      </c>
      <c r="AL51" s="17">
        <v>4.75</v>
      </c>
      <c r="AM51" s="17">
        <v>4.2</v>
      </c>
      <c r="AN51" s="18">
        <v>3.8875000000000002</v>
      </c>
      <c r="AO51" s="8">
        <v>15</v>
      </c>
      <c r="AP51" s="27">
        <v>24</v>
      </c>
      <c r="AQ51" s="27">
        <v>31</v>
      </c>
      <c r="AR51" s="13">
        <v>36</v>
      </c>
      <c r="AS51" s="8">
        <v>24</v>
      </c>
      <c r="AT51" s="8">
        <v>10</v>
      </c>
      <c r="AU51" s="8">
        <v>26</v>
      </c>
      <c r="AV51" s="8">
        <v>60</v>
      </c>
      <c r="AW51" s="33">
        <v>22</v>
      </c>
      <c r="AX51" s="33">
        <v>7</v>
      </c>
      <c r="AY51" s="33">
        <v>23</v>
      </c>
      <c r="AZ51" s="33">
        <v>14</v>
      </c>
      <c r="BA51" s="31">
        <v>29</v>
      </c>
      <c r="BB51" s="8">
        <v>37</v>
      </c>
      <c r="BC51" s="8">
        <v>66</v>
      </c>
    </row>
    <row r="52" spans="2:55" ht="27" customHeight="1" x14ac:dyDescent="0.35">
      <c r="C52">
        <v>308</v>
      </c>
      <c r="E52" s="6" t="s">
        <v>173</v>
      </c>
      <c r="F52">
        <v>2</v>
      </c>
      <c r="G52" s="6">
        <v>308</v>
      </c>
      <c r="H52" s="1" t="s">
        <v>46</v>
      </c>
      <c r="I52" s="1"/>
      <c r="J52" s="21" t="s">
        <v>25</v>
      </c>
      <c r="K52" s="63" t="s">
        <v>37</v>
      </c>
      <c r="L52" s="63" t="s">
        <v>4</v>
      </c>
      <c r="M52">
        <v>5.89</v>
      </c>
      <c r="N52">
        <v>1.24</v>
      </c>
      <c r="O52">
        <v>3.54</v>
      </c>
      <c r="P52" s="8">
        <v>41</v>
      </c>
      <c r="Q52" s="8">
        <v>21</v>
      </c>
      <c r="R52" s="8">
        <v>30</v>
      </c>
      <c r="S52" s="8">
        <v>11</v>
      </c>
      <c r="T52" s="8">
        <v>5</v>
      </c>
      <c r="U52" s="8">
        <v>24</v>
      </c>
      <c r="V52" s="8">
        <v>17</v>
      </c>
      <c r="W52" s="8">
        <v>10</v>
      </c>
      <c r="X52" s="8">
        <v>97</v>
      </c>
      <c r="Y52" s="8">
        <v>13</v>
      </c>
      <c r="Z52" s="8">
        <v>18</v>
      </c>
      <c r="AA52" s="8">
        <v>14</v>
      </c>
      <c r="AB52" s="8">
        <v>45</v>
      </c>
      <c r="AC52" s="2">
        <v>0</v>
      </c>
      <c r="AD52" s="29">
        <v>5</v>
      </c>
      <c r="AE52" s="29">
        <v>5</v>
      </c>
      <c r="AF52" s="16" t="s">
        <v>2</v>
      </c>
      <c r="AG52" s="16" t="s">
        <v>2</v>
      </c>
      <c r="AH52" s="16" t="s">
        <v>2</v>
      </c>
      <c r="AI52" s="16" t="s">
        <v>2</v>
      </c>
      <c r="AJ52" s="17">
        <v>3.8</v>
      </c>
      <c r="AK52" s="17">
        <v>3.8</v>
      </c>
      <c r="AL52" s="17">
        <v>5.125</v>
      </c>
      <c r="AM52" s="17">
        <v>4.5999999999999996</v>
      </c>
      <c r="AN52" s="18">
        <v>4.3312499999999998</v>
      </c>
      <c r="AO52" s="8">
        <v>6</v>
      </c>
      <c r="AP52" s="27">
        <v>33</v>
      </c>
      <c r="AQ52" s="27">
        <v>21</v>
      </c>
      <c r="AR52" s="13">
        <v>17</v>
      </c>
      <c r="AS52" s="8">
        <v>6</v>
      </c>
      <c r="AT52" s="8">
        <v>12</v>
      </c>
      <c r="AU52" s="8">
        <v>18</v>
      </c>
      <c r="AV52" s="8">
        <v>36</v>
      </c>
      <c r="AW52" s="33">
        <v>27</v>
      </c>
      <c r="AX52" s="33">
        <v>25</v>
      </c>
      <c r="AY52" s="33">
        <v>25</v>
      </c>
      <c r="AZ52" s="33">
        <v>1</v>
      </c>
      <c r="BA52" s="31">
        <v>52</v>
      </c>
      <c r="BB52" s="8">
        <v>26</v>
      </c>
      <c r="BC52" s="8">
        <v>78</v>
      </c>
    </row>
    <row r="53" spans="2:55" ht="27" customHeight="1" x14ac:dyDescent="0.35">
      <c r="B53" t="s">
        <v>181</v>
      </c>
      <c r="C53">
        <v>311</v>
      </c>
      <c r="E53" s="6" t="s">
        <v>173</v>
      </c>
      <c r="F53">
        <v>2</v>
      </c>
      <c r="G53" s="6">
        <v>311</v>
      </c>
      <c r="H53" s="1" t="s">
        <v>50</v>
      </c>
      <c r="I53" s="1"/>
      <c r="J53" s="21" t="s">
        <v>19</v>
      </c>
      <c r="K53" s="63" t="s">
        <v>37</v>
      </c>
      <c r="L53" s="63" t="s">
        <v>4</v>
      </c>
      <c r="M53">
        <v>8.2799999999999994</v>
      </c>
      <c r="N53">
        <v>1.85</v>
      </c>
      <c r="O53">
        <v>5.8</v>
      </c>
      <c r="P53" s="8">
        <v>29</v>
      </c>
      <c r="Q53" s="8">
        <v>19</v>
      </c>
      <c r="R53" s="8">
        <v>28</v>
      </c>
      <c r="S53" s="8">
        <v>25</v>
      </c>
      <c r="T53" s="8">
        <v>20</v>
      </c>
      <c r="U53" s="8">
        <v>18</v>
      </c>
      <c r="V53" s="8">
        <v>24</v>
      </c>
      <c r="W53" s="8">
        <v>17</v>
      </c>
      <c r="X53" s="8">
        <v>132</v>
      </c>
      <c r="Y53" s="8">
        <v>27</v>
      </c>
      <c r="Z53" s="8">
        <v>20</v>
      </c>
      <c r="AA53" s="8">
        <v>19</v>
      </c>
      <c r="AB53" s="8">
        <v>66</v>
      </c>
      <c r="AC53" s="2">
        <v>20</v>
      </c>
      <c r="AD53" s="29">
        <v>1.5</v>
      </c>
      <c r="AE53" s="29">
        <v>1.5</v>
      </c>
      <c r="AF53" s="16" t="s">
        <v>24</v>
      </c>
      <c r="AG53" s="16" t="s">
        <v>2</v>
      </c>
      <c r="AH53" s="16" t="s">
        <v>2</v>
      </c>
      <c r="AI53" s="16" t="s">
        <v>24</v>
      </c>
      <c r="AJ53" s="17">
        <v>4.8</v>
      </c>
      <c r="AK53" s="17">
        <v>5</v>
      </c>
      <c r="AL53" s="17">
        <v>5.875</v>
      </c>
      <c r="AM53" s="17">
        <v>6</v>
      </c>
      <c r="AN53" s="18">
        <v>5.4187500000000002</v>
      </c>
      <c r="AO53" s="8">
        <v>15</v>
      </c>
      <c r="AP53" s="27">
        <v>23</v>
      </c>
      <c r="AQ53" s="27">
        <v>30</v>
      </c>
      <c r="AR53" s="13">
        <v>41</v>
      </c>
      <c r="AS53" s="8">
        <v>38</v>
      </c>
      <c r="AT53" s="8">
        <v>28</v>
      </c>
      <c r="AU53" s="8">
        <v>24</v>
      </c>
      <c r="AV53" s="8">
        <v>90</v>
      </c>
      <c r="AW53" s="33">
        <v>15</v>
      </c>
      <c r="AX53" s="33">
        <v>24</v>
      </c>
      <c r="AY53" s="33">
        <v>25</v>
      </c>
      <c r="AZ53" s="33">
        <v>23</v>
      </c>
      <c r="BA53" s="31">
        <v>39</v>
      </c>
      <c r="BB53" s="8">
        <v>48</v>
      </c>
      <c r="BC53" s="8">
        <v>87</v>
      </c>
    </row>
    <row r="54" spans="2:55" ht="27" customHeight="1" x14ac:dyDescent="0.35">
      <c r="C54">
        <v>312</v>
      </c>
      <c r="E54" s="6" t="s">
        <v>173</v>
      </c>
      <c r="F54">
        <v>2</v>
      </c>
      <c r="G54" s="6">
        <v>312</v>
      </c>
      <c r="H54" s="1" t="s">
        <v>47</v>
      </c>
      <c r="I54" s="1"/>
      <c r="J54" s="21" t="s">
        <v>25</v>
      </c>
      <c r="K54" s="63" t="s">
        <v>37</v>
      </c>
      <c r="L54" s="63" t="s">
        <v>4</v>
      </c>
      <c r="M54">
        <v>2.4300000000000002</v>
      </c>
      <c r="N54">
        <v>1.07</v>
      </c>
      <c r="O54">
        <v>1.93</v>
      </c>
      <c r="P54" s="8">
        <v>14</v>
      </c>
      <c r="Q54" s="8">
        <v>14</v>
      </c>
      <c r="R54" s="8">
        <v>30</v>
      </c>
      <c r="S54" s="8">
        <v>25</v>
      </c>
      <c r="T54" s="8">
        <v>25</v>
      </c>
      <c r="U54" s="8">
        <v>18</v>
      </c>
      <c r="V54" s="8">
        <v>39</v>
      </c>
      <c r="W54" s="8">
        <v>19</v>
      </c>
      <c r="X54" s="8">
        <v>156</v>
      </c>
      <c r="Y54" s="8">
        <v>31</v>
      </c>
      <c r="Z54" s="8">
        <v>20</v>
      </c>
      <c r="AA54" s="8">
        <v>20</v>
      </c>
      <c r="AB54" s="8">
        <v>71</v>
      </c>
      <c r="AC54" s="2">
        <v>20</v>
      </c>
      <c r="AD54" s="29">
        <v>3</v>
      </c>
      <c r="AE54" s="29">
        <v>3</v>
      </c>
      <c r="AF54" s="16" t="s">
        <v>48</v>
      </c>
      <c r="AG54" s="16" t="s">
        <v>4</v>
      </c>
      <c r="AH54" s="16" t="s">
        <v>10</v>
      </c>
      <c r="AI54" s="16" t="s">
        <v>31</v>
      </c>
      <c r="AJ54" s="17">
        <v>5.2</v>
      </c>
      <c r="AK54" s="17">
        <v>5.2</v>
      </c>
      <c r="AL54" s="17">
        <v>5.75</v>
      </c>
      <c r="AM54" s="17">
        <v>5.6</v>
      </c>
      <c r="AN54" s="18">
        <v>5.4375</v>
      </c>
      <c r="AO54" s="8">
        <v>21</v>
      </c>
      <c r="AP54" s="27">
        <v>10</v>
      </c>
      <c r="AQ54" s="27">
        <v>33</v>
      </c>
      <c r="AR54" s="13">
        <v>36</v>
      </c>
      <c r="AS54" s="8">
        <v>32</v>
      </c>
      <c r="AT54" s="8">
        <v>34</v>
      </c>
      <c r="AU54" s="8">
        <v>36</v>
      </c>
      <c r="AV54" s="8">
        <v>102</v>
      </c>
      <c r="AW54" s="33">
        <v>22</v>
      </c>
      <c r="AX54" s="33">
        <v>5</v>
      </c>
      <c r="AY54" s="33">
        <v>26</v>
      </c>
      <c r="AZ54" s="33">
        <v>22</v>
      </c>
      <c r="BA54" s="31">
        <v>27</v>
      </c>
      <c r="BB54" s="8">
        <v>48</v>
      </c>
      <c r="BC54" s="8">
        <v>75</v>
      </c>
    </row>
    <row r="55" spans="2:55" ht="27" customHeight="1" x14ac:dyDescent="0.35">
      <c r="C55">
        <v>313</v>
      </c>
      <c r="E55" s="6" t="s">
        <v>173</v>
      </c>
      <c r="F55">
        <v>2</v>
      </c>
      <c r="G55" s="6">
        <v>313</v>
      </c>
      <c r="H55" s="1" t="s">
        <v>49</v>
      </c>
      <c r="I55" s="1"/>
      <c r="J55" s="21" t="s">
        <v>30</v>
      </c>
      <c r="K55" s="63" t="s">
        <v>31</v>
      </c>
      <c r="L55" s="63" t="s">
        <v>6</v>
      </c>
      <c r="M55">
        <v>6.09</v>
      </c>
      <c r="N55">
        <v>1.3</v>
      </c>
      <c r="O55">
        <v>3.74</v>
      </c>
      <c r="P55" s="8">
        <v>28</v>
      </c>
      <c r="Q55" s="8">
        <v>23</v>
      </c>
      <c r="R55" s="8">
        <v>14</v>
      </c>
      <c r="S55" s="8">
        <v>24</v>
      </c>
      <c r="T55" s="8">
        <v>17</v>
      </c>
      <c r="U55" s="8">
        <v>19</v>
      </c>
      <c r="V55" s="8">
        <v>36</v>
      </c>
      <c r="W55" s="8">
        <v>14</v>
      </c>
      <c r="X55" s="8">
        <v>124</v>
      </c>
      <c r="Y55" s="8">
        <v>23</v>
      </c>
      <c r="Z55" s="8">
        <v>17</v>
      </c>
      <c r="AA55" s="8">
        <v>26</v>
      </c>
      <c r="AB55" s="8">
        <v>66</v>
      </c>
      <c r="AC55" s="2">
        <v>12</v>
      </c>
      <c r="AD55" s="29">
        <v>3</v>
      </c>
      <c r="AE55" s="29">
        <v>2.75</v>
      </c>
      <c r="AF55" s="16" t="s">
        <v>6</v>
      </c>
      <c r="AG55" s="16" t="s">
        <v>24</v>
      </c>
      <c r="AH55" s="16" t="s">
        <v>2</v>
      </c>
      <c r="AI55" s="16" t="s">
        <v>2</v>
      </c>
      <c r="AJ55" s="17">
        <v>1.8</v>
      </c>
      <c r="AK55" s="17">
        <v>4.5999999999999996</v>
      </c>
      <c r="AL55" s="17">
        <v>4.875</v>
      </c>
      <c r="AM55" s="17">
        <v>4.8</v>
      </c>
      <c r="AN55" s="18">
        <v>4.0187499999999998</v>
      </c>
      <c r="AO55" s="8">
        <v>15</v>
      </c>
      <c r="AP55" s="27">
        <v>36</v>
      </c>
      <c r="AQ55" s="27">
        <v>24</v>
      </c>
      <c r="AR55" s="13">
        <v>43</v>
      </c>
      <c r="AS55" s="8">
        <v>10</v>
      </c>
      <c r="AT55" s="8">
        <v>10</v>
      </c>
      <c r="AU55" s="8">
        <v>6</v>
      </c>
      <c r="AV55" s="8">
        <v>26</v>
      </c>
      <c r="AW55" s="33">
        <v>22</v>
      </c>
      <c r="AX55" s="33">
        <v>13</v>
      </c>
      <c r="AY55" s="33">
        <v>14</v>
      </c>
      <c r="AZ55" s="33">
        <v>18</v>
      </c>
      <c r="BA55" s="31">
        <v>35</v>
      </c>
      <c r="BB55" s="8">
        <v>32</v>
      </c>
      <c r="BC55" s="8">
        <v>67</v>
      </c>
    </row>
    <row r="56" spans="2:55" s="11" customFormat="1" ht="27" customHeight="1" x14ac:dyDescent="0.35">
      <c r="B56" s="9" t="s">
        <v>182</v>
      </c>
      <c r="C56" s="11">
        <v>314</v>
      </c>
      <c r="D56" s="11" t="s">
        <v>192</v>
      </c>
      <c r="E56" s="19" t="s">
        <v>173</v>
      </c>
      <c r="F56" s="11">
        <v>2</v>
      </c>
      <c r="G56" s="19">
        <v>314</v>
      </c>
      <c r="H56" s="9" t="s">
        <v>154</v>
      </c>
      <c r="I56" s="9" t="s">
        <v>155</v>
      </c>
      <c r="J56" s="9" t="s">
        <v>18</v>
      </c>
      <c r="K56" s="56" t="s">
        <v>37</v>
      </c>
      <c r="L56" s="56" t="s">
        <v>4</v>
      </c>
      <c r="M56" s="11">
        <v>6.04</v>
      </c>
      <c r="N56" s="11">
        <v>1.0900000000000001</v>
      </c>
      <c r="O56" s="11">
        <v>2.7</v>
      </c>
      <c r="P56" s="11">
        <v>9</v>
      </c>
      <c r="Q56" s="11">
        <v>7</v>
      </c>
      <c r="R56" s="11">
        <v>30</v>
      </c>
      <c r="S56" s="11">
        <v>25</v>
      </c>
      <c r="T56" s="11">
        <v>25</v>
      </c>
      <c r="U56" s="11">
        <v>14</v>
      </c>
      <c r="V56" s="11">
        <v>40</v>
      </c>
      <c r="W56" s="11">
        <v>11</v>
      </c>
      <c r="X56" s="11">
        <v>145</v>
      </c>
      <c r="Y56" s="11">
        <v>20</v>
      </c>
      <c r="Z56" s="11">
        <v>9</v>
      </c>
      <c r="AA56" s="11">
        <v>24</v>
      </c>
      <c r="AB56" s="11">
        <v>53</v>
      </c>
      <c r="AC56" s="11">
        <v>26</v>
      </c>
      <c r="AD56" s="30">
        <v>3.25</v>
      </c>
      <c r="AE56" s="30">
        <v>1.5</v>
      </c>
      <c r="AF56" s="9" t="s">
        <v>23</v>
      </c>
      <c r="AG56" s="9" t="s">
        <v>24</v>
      </c>
      <c r="AH56" s="9" t="s">
        <v>2</v>
      </c>
      <c r="AI56" s="9" t="s">
        <v>3</v>
      </c>
      <c r="AJ56" s="51">
        <v>4.5999999999999996</v>
      </c>
      <c r="AK56" s="51">
        <v>4.4000000000000004</v>
      </c>
      <c r="AL56" s="51">
        <v>6</v>
      </c>
      <c r="AM56" s="51">
        <v>6</v>
      </c>
      <c r="AN56" s="52">
        <v>5.25</v>
      </c>
      <c r="AO56" s="11">
        <v>15</v>
      </c>
      <c r="AP56" s="53">
        <v>20</v>
      </c>
      <c r="AQ56" s="53">
        <v>36</v>
      </c>
      <c r="AR56" s="11">
        <v>43</v>
      </c>
      <c r="AS56" s="11">
        <v>38</v>
      </c>
      <c r="AT56" s="11">
        <v>26</v>
      </c>
      <c r="AU56" s="11">
        <v>42</v>
      </c>
      <c r="AV56" s="11">
        <v>106</v>
      </c>
      <c r="AW56" s="19">
        <v>6</v>
      </c>
      <c r="AX56" s="19">
        <v>14</v>
      </c>
      <c r="AY56" s="19">
        <v>8</v>
      </c>
      <c r="AZ56" s="19">
        <v>19</v>
      </c>
      <c r="BA56" s="19">
        <v>20</v>
      </c>
      <c r="BB56" s="11">
        <v>27</v>
      </c>
      <c r="BC56" s="11">
        <v>47</v>
      </c>
    </row>
    <row r="57" spans="2:55" ht="27" customHeight="1" x14ac:dyDescent="0.35">
      <c r="C57">
        <v>316</v>
      </c>
      <c r="E57" s="6" t="s">
        <v>173</v>
      </c>
      <c r="F57">
        <v>2</v>
      </c>
      <c r="G57" s="6">
        <v>316</v>
      </c>
      <c r="H57" s="1" t="s">
        <v>51</v>
      </c>
      <c r="I57" s="1"/>
      <c r="J57" s="21" t="s">
        <v>18</v>
      </c>
      <c r="K57" s="63" t="s">
        <v>37</v>
      </c>
      <c r="L57" s="63" t="s">
        <v>4</v>
      </c>
      <c r="M57">
        <v>7.24</v>
      </c>
      <c r="N57">
        <v>1.52</v>
      </c>
      <c r="O57">
        <v>4.54</v>
      </c>
      <c r="P57" s="8">
        <v>24</v>
      </c>
      <c r="Q57" s="8">
        <v>10</v>
      </c>
      <c r="R57" s="8">
        <v>28</v>
      </c>
      <c r="S57" s="8">
        <v>20</v>
      </c>
      <c r="T57" s="8">
        <v>15</v>
      </c>
      <c r="U57" s="8">
        <v>19</v>
      </c>
      <c r="V57" s="8">
        <v>29</v>
      </c>
      <c r="W57" s="8">
        <v>14</v>
      </c>
      <c r="X57" s="8">
        <v>125</v>
      </c>
      <c r="Y57" s="8">
        <v>18</v>
      </c>
      <c r="Z57" s="8">
        <v>19</v>
      </c>
      <c r="AA57" s="8">
        <v>18</v>
      </c>
      <c r="AB57" s="8">
        <v>55</v>
      </c>
      <c r="AC57" s="2">
        <v>16</v>
      </c>
      <c r="AD57" s="29">
        <v>3.25</v>
      </c>
      <c r="AE57" s="29">
        <v>3.5</v>
      </c>
      <c r="AF57" s="16" t="s">
        <v>31</v>
      </c>
      <c r="AG57" s="16" t="s">
        <v>2</v>
      </c>
      <c r="AH57" s="16" t="s">
        <v>10</v>
      </c>
      <c r="AI57" s="16" t="s">
        <v>52</v>
      </c>
      <c r="AJ57" s="17">
        <v>4.4000000000000004</v>
      </c>
      <c r="AK57" s="17">
        <v>5</v>
      </c>
      <c r="AL57" s="17">
        <v>5.625</v>
      </c>
      <c r="AM57" s="17">
        <v>5</v>
      </c>
      <c r="AN57" s="18">
        <v>5.0062499999999996</v>
      </c>
      <c r="AO57" s="8">
        <v>13</v>
      </c>
      <c r="AP57" s="27">
        <v>34</v>
      </c>
      <c r="AQ57" s="27">
        <v>35</v>
      </c>
      <c r="AR57" s="13">
        <v>33</v>
      </c>
      <c r="AS57" s="8">
        <v>22</v>
      </c>
      <c r="AT57" s="8">
        <v>24</v>
      </c>
      <c r="AU57" s="8">
        <v>10</v>
      </c>
      <c r="AV57" s="8">
        <v>56</v>
      </c>
      <c r="AW57" s="33">
        <v>13</v>
      </c>
      <c r="AX57" s="33">
        <v>15</v>
      </c>
      <c r="AY57" s="33">
        <v>20</v>
      </c>
      <c r="AZ57" s="33">
        <v>11</v>
      </c>
      <c r="BA57" s="31">
        <v>28</v>
      </c>
      <c r="BB57" s="8">
        <v>31</v>
      </c>
      <c r="BC57" s="8">
        <v>59</v>
      </c>
    </row>
    <row r="58" spans="2:55" ht="27" customHeight="1" x14ac:dyDescent="0.35">
      <c r="C58">
        <v>319</v>
      </c>
      <c r="D58" t="s">
        <v>177</v>
      </c>
      <c r="E58" s="6" t="s">
        <v>173</v>
      </c>
      <c r="F58">
        <v>2</v>
      </c>
      <c r="G58" s="6">
        <v>319</v>
      </c>
      <c r="H58" s="1" t="s">
        <v>55</v>
      </c>
      <c r="I58" s="1"/>
      <c r="J58" s="1" t="s">
        <v>18</v>
      </c>
      <c r="K58" s="24" t="s">
        <v>37</v>
      </c>
      <c r="L58" s="24" t="s">
        <v>4</v>
      </c>
      <c r="M58">
        <v>7.07</v>
      </c>
      <c r="N58">
        <v>1.93</v>
      </c>
      <c r="O58">
        <v>3.37</v>
      </c>
      <c r="P58">
        <v>29</v>
      </c>
      <c r="Q58">
        <v>20</v>
      </c>
      <c r="R58">
        <v>22</v>
      </c>
      <c r="S58">
        <v>19</v>
      </c>
      <c r="T58">
        <v>13</v>
      </c>
      <c r="U58">
        <v>21</v>
      </c>
      <c r="V58">
        <v>29</v>
      </c>
      <c r="W58">
        <v>20</v>
      </c>
      <c r="X58">
        <v>124</v>
      </c>
      <c r="Y58">
        <v>25</v>
      </c>
      <c r="Z58">
        <v>19</v>
      </c>
      <c r="AA58">
        <v>20</v>
      </c>
      <c r="AB58">
        <v>64</v>
      </c>
      <c r="AC58">
        <v>18</v>
      </c>
      <c r="AD58" s="57">
        <v>2.75</v>
      </c>
      <c r="AE58" s="57">
        <v>2.75</v>
      </c>
      <c r="AF58" s="1" t="s">
        <v>16</v>
      </c>
      <c r="AG58" s="1" t="s">
        <v>37</v>
      </c>
      <c r="AH58" s="1" t="s">
        <v>2</v>
      </c>
      <c r="AI58" s="1" t="s">
        <v>6</v>
      </c>
      <c r="AJ58" s="58">
        <v>4.8</v>
      </c>
      <c r="AK58" s="58">
        <v>3.6</v>
      </c>
      <c r="AL58" s="58">
        <v>4.875</v>
      </c>
      <c r="AM58" s="58">
        <v>4.8</v>
      </c>
      <c r="AN58" s="59">
        <v>4.5187499999999998</v>
      </c>
      <c r="AO58">
        <v>18</v>
      </c>
      <c r="AP58" s="60">
        <v>22</v>
      </c>
      <c r="AQ58" s="60">
        <v>34</v>
      </c>
      <c r="AR58">
        <v>33</v>
      </c>
      <c r="AS58">
        <v>18</v>
      </c>
      <c r="AT58">
        <v>32</v>
      </c>
      <c r="AU58">
        <v>38</v>
      </c>
      <c r="AV58">
        <v>88</v>
      </c>
      <c r="AW58" s="6">
        <v>22</v>
      </c>
      <c r="AX58" s="6">
        <v>18</v>
      </c>
      <c r="AY58" s="6">
        <v>24</v>
      </c>
      <c r="AZ58" s="6">
        <v>14</v>
      </c>
      <c r="BA58" s="6">
        <v>40</v>
      </c>
      <c r="BB58">
        <v>38</v>
      </c>
      <c r="BC58">
        <v>78</v>
      </c>
    </row>
    <row r="59" spans="2:55" ht="27" customHeight="1" x14ac:dyDescent="0.35">
      <c r="B59" s="1" t="s">
        <v>183</v>
      </c>
      <c r="C59">
        <v>320</v>
      </c>
      <c r="E59" s="6" t="s">
        <v>173</v>
      </c>
      <c r="F59">
        <v>2</v>
      </c>
      <c r="G59" s="6">
        <v>320</v>
      </c>
      <c r="H59" s="1" t="s">
        <v>53</v>
      </c>
      <c r="I59" s="1"/>
      <c r="J59" s="21" t="s">
        <v>30</v>
      </c>
      <c r="K59" s="63" t="s">
        <v>37</v>
      </c>
      <c r="L59" s="63" t="s">
        <v>4</v>
      </c>
      <c r="M59">
        <v>6.8</v>
      </c>
      <c r="N59">
        <v>1.0900000000000001</v>
      </c>
      <c r="O59">
        <v>2.78</v>
      </c>
      <c r="P59" s="8">
        <v>8</v>
      </c>
      <c r="Q59" s="8">
        <v>22</v>
      </c>
      <c r="R59" s="8">
        <v>23</v>
      </c>
      <c r="S59" s="8">
        <v>23</v>
      </c>
      <c r="T59" s="8">
        <v>23</v>
      </c>
      <c r="U59" s="8">
        <v>16</v>
      </c>
      <c r="V59" s="8">
        <v>36</v>
      </c>
      <c r="W59" s="8">
        <v>13</v>
      </c>
      <c r="X59" s="8">
        <v>134</v>
      </c>
      <c r="Y59" s="8">
        <v>28</v>
      </c>
      <c r="Z59" s="8">
        <v>19</v>
      </c>
      <c r="AA59" s="8">
        <v>27</v>
      </c>
      <c r="AB59" s="8">
        <v>74</v>
      </c>
      <c r="AC59" s="2">
        <v>26</v>
      </c>
      <c r="AD59" s="29">
        <v>3</v>
      </c>
      <c r="AE59" s="29">
        <v>3.75</v>
      </c>
      <c r="AF59" s="16" t="s">
        <v>35</v>
      </c>
      <c r="AG59" s="16" t="s">
        <v>2</v>
      </c>
      <c r="AH59" s="16" t="s">
        <v>2</v>
      </c>
      <c r="AI59" s="16" t="s">
        <v>35</v>
      </c>
      <c r="AJ59" s="17">
        <v>2.8</v>
      </c>
      <c r="AK59" s="17">
        <v>5</v>
      </c>
      <c r="AL59" s="17">
        <v>5.25</v>
      </c>
      <c r="AM59" s="17">
        <v>5.6</v>
      </c>
      <c r="AN59" s="18">
        <v>4.6624999999999996</v>
      </c>
      <c r="AO59" s="8">
        <v>6</v>
      </c>
      <c r="AP59" s="27">
        <v>15</v>
      </c>
      <c r="AQ59" s="27">
        <v>33</v>
      </c>
      <c r="AR59" s="13">
        <v>48</v>
      </c>
      <c r="AS59" s="8">
        <v>36</v>
      </c>
      <c r="AT59" s="8">
        <v>16</v>
      </c>
      <c r="AU59" s="8">
        <v>42</v>
      </c>
      <c r="AV59" s="8">
        <v>94</v>
      </c>
      <c r="AW59" s="33">
        <v>6</v>
      </c>
      <c r="AX59" s="33">
        <v>27</v>
      </c>
      <c r="AY59" s="33">
        <v>23</v>
      </c>
      <c r="AZ59" s="33">
        <v>18</v>
      </c>
      <c r="BA59" s="31">
        <v>33</v>
      </c>
      <c r="BB59" s="8">
        <v>41</v>
      </c>
      <c r="BC59" s="8">
        <v>74</v>
      </c>
    </row>
    <row r="60" spans="2:55" ht="27" customHeight="1" x14ac:dyDescent="0.35">
      <c r="C60">
        <v>321</v>
      </c>
      <c r="E60" s="6" t="s">
        <v>173</v>
      </c>
      <c r="F60">
        <v>2</v>
      </c>
      <c r="G60" s="6">
        <v>321</v>
      </c>
      <c r="H60" s="1" t="s">
        <v>54</v>
      </c>
      <c r="I60" s="1"/>
      <c r="J60" s="21" t="s">
        <v>25</v>
      </c>
      <c r="K60" s="63" t="s">
        <v>31</v>
      </c>
      <c r="L60" s="63" t="s">
        <v>6</v>
      </c>
      <c r="M60">
        <v>4.57</v>
      </c>
      <c r="N60">
        <v>1.5</v>
      </c>
      <c r="O60">
        <v>3.57</v>
      </c>
      <c r="P60" s="8">
        <v>16</v>
      </c>
      <c r="Q60" s="8">
        <v>20</v>
      </c>
      <c r="R60" s="8">
        <v>19</v>
      </c>
      <c r="S60" s="8">
        <v>21</v>
      </c>
      <c r="T60" s="8">
        <v>19</v>
      </c>
      <c r="U60" s="8">
        <v>26</v>
      </c>
      <c r="V60" s="8">
        <v>35</v>
      </c>
      <c r="W60" s="8">
        <v>15</v>
      </c>
      <c r="X60" s="8">
        <v>135</v>
      </c>
      <c r="Y60" s="8">
        <v>24</v>
      </c>
      <c r="Z60" s="8">
        <v>23</v>
      </c>
      <c r="AA60" s="8">
        <v>25</v>
      </c>
      <c r="AB60" s="8">
        <v>72</v>
      </c>
      <c r="AC60" s="2">
        <v>20</v>
      </c>
      <c r="AD60" s="29">
        <v>2.5</v>
      </c>
      <c r="AE60" s="29">
        <v>2</v>
      </c>
      <c r="AF60" s="16" t="s">
        <v>24</v>
      </c>
      <c r="AG60" s="16" t="s">
        <v>2</v>
      </c>
      <c r="AH60" s="16" t="s">
        <v>2</v>
      </c>
      <c r="AI60" s="16" t="s">
        <v>3</v>
      </c>
      <c r="AJ60" s="17">
        <v>4</v>
      </c>
      <c r="AK60" s="17">
        <v>5.4</v>
      </c>
      <c r="AL60" s="17">
        <v>5.625</v>
      </c>
      <c r="AM60" s="17">
        <v>4.5999999999999996</v>
      </c>
      <c r="AN60" s="18">
        <v>4.90625</v>
      </c>
      <c r="AO60" s="8">
        <v>9</v>
      </c>
      <c r="AP60" s="27">
        <v>34</v>
      </c>
      <c r="AQ60" s="27">
        <v>32</v>
      </c>
      <c r="AR60" s="13">
        <v>40</v>
      </c>
      <c r="AS60" s="8">
        <v>30</v>
      </c>
      <c r="AT60" s="8">
        <v>26</v>
      </c>
      <c r="AU60" s="8">
        <v>34</v>
      </c>
      <c r="AV60" s="8">
        <v>90</v>
      </c>
      <c r="AW60" s="33">
        <v>9</v>
      </c>
      <c r="AX60" s="33">
        <v>25</v>
      </c>
      <c r="AY60" s="33">
        <v>15</v>
      </c>
      <c r="AZ60" s="33">
        <v>17</v>
      </c>
      <c r="BA60" s="31">
        <v>34</v>
      </c>
      <c r="BB60" s="8">
        <v>32</v>
      </c>
      <c r="BC60" s="8">
        <v>66</v>
      </c>
    </row>
    <row r="61" spans="2:55" ht="27" customHeight="1" x14ac:dyDescent="0.35">
      <c r="B61" s="1" t="s">
        <v>184</v>
      </c>
      <c r="C61">
        <v>322</v>
      </c>
      <c r="E61" s="6" t="s">
        <v>173</v>
      </c>
      <c r="F61">
        <v>2</v>
      </c>
      <c r="G61" s="6">
        <v>322</v>
      </c>
      <c r="H61" s="1" t="s">
        <v>57</v>
      </c>
      <c r="I61" s="1"/>
      <c r="J61" s="21" t="s">
        <v>112</v>
      </c>
      <c r="K61" s="63" t="s">
        <v>10</v>
      </c>
      <c r="L61" s="63" t="s">
        <v>16</v>
      </c>
      <c r="M61">
        <v>6.93</v>
      </c>
      <c r="N61">
        <v>1.67</v>
      </c>
      <c r="O61">
        <v>5.48</v>
      </c>
      <c r="P61" s="8">
        <v>27</v>
      </c>
      <c r="Q61" s="8">
        <v>21</v>
      </c>
      <c r="R61" s="8">
        <v>9</v>
      </c>
      <c r="S61" s="8">
        <v>20</v>
      </c>
      <c r="T61" s="8">
        <v>10</v>
      </c>
      <c r="U61" s="8">
        <v>14</v>
      </c>
      <c r="V61" s="8">
        <v>16</v>
      </c>
      <c r="W61" s="8">
        <v>11</v>
      </c>
      <c r="X61" s="8">
        <v>80</v>
      </c>
      <c r="Y61" s="8">
        <v>11</v>
      </c>
      <c r="Z61" s="8">
        <v>16</v>
      </c>
      <c r="AA61" s="8">
        <v>15</v>
      </c>
      <c r="AB61" s="8">
        <v>42</v>
      </c>
      <c r="AC61" s="2">
        <v>11</v>
      </c>
      <c r="AD61" s="29">
        <v>2.5</v>
      </c>
      <c r="AE61" s="29">
        <v>2.75</v>
      </c>
      <c r="AF61" s="16" t="s">
        <v>35</v>
      </c>
      <c r="AG61" s="16" t="s">
        <v>2</v>
      </c>
      <c r="AH61" s="16" t="s">
        <v>2</v>
      </c>
      <c r="AI61" s="16" t="s">
        <v>2</v>
      </c>
      <c r="AJ61" s="17">
        <v>4</v>
      </c>
      <c r="AK61" s="17">
        <v>1.6</v>
      </c>
      <c r="AL61" s="17">
        <v>3.375</v>
      </c>
      <c r="AM61" s="17">
        <v>2.8</v>
      </c>
      <c r="AN61" s="18">
        <v>2.9437499999999996</v>
      </c>
      <c r="AO61" s="8">
        <v>16</v>
      </c>
      <c r="AP61" s="27">
        <v>37</v>
      </c>
      <c r="AQ61" s="27">
        <v>18</v>
      </c>
      <c r="AR61" s="13">
        <v>16</v>
      </c>
      <c r="AS61" s="8">
        <v>0</v>
      </c>
      <c r="AT61" s="8">
        <v>4</v>
      </c>
      <c r="AU61" s="8">
        <v>0</v>
      </c>
      <c r="AV61" s="8">
        <v>4</v>
      </c>
      <c r="AW61" s="33">
        <v>21</v>
      </c>
      <c r="AX61" s="33">
        <v>22</v>
      </c>
      <c r="AY61" s="33">
        <v>21</v>
      </c>
      <c r="AZ61" s="33">
        <v>21</v>
      </c>
      <c r="BA61" s="31">
        <v>43</v>
      </c>
      <c r="BB61" s="8">
        <v>42</v>
      </c>
      <c r="BC61" s="8">
        <v>85</v>
      </c>
    </row>
    <row r="62" spans="2:55" ht="27" customHeight="1" x14ac:dyDescent="0.35">
      <c r="B62" s="1" t="s">
        <v>185</v>
      </c>
      <c r="C62">
        <v>323</v>
      </c>
      <c r="E62" s="6" t="s">
        <v>173</v>
      </c>
      <c r="F62">
        <v>2</v>
      </c>
      <c r="G62" s="6">
        <v>323</v>
      </c>
      <c r="H62" s="1" t="s">
        <v>75</v>
      </c>
      <c r="I62" s="1"/>
      <c r="J62" s="21" t="s">
        <v>19</v>
      </c>
      <c r="K62" s="63" t="s">
        <v>37</v>
      </c>
      <c r="L62" s="63" t="s">
        <v>4</v>
      </c>
      <c r="M62">
        <v>6.35</v>
      </c>
      <c r="N62">
        <v>2</v>
      </c>
      <c r="O62">
        <v>3.28</v>
      </c>
      <c r="P62" s="8">
        <v>13</v>
      </c>
      <c r="Q62" s="8">
        <v>23</v>
      </c>
      <c r="R62" s="8">
        <v>28</v>
      </c>
      <c r="S62" s="8">
        <v>24</v>
      </c>
      <c r="T62" s="8">
        <v>23</v>
      </c>
      <c r="U62" s="8">
        <v>25</v>
      </c>
      <c r="V62" s="8">
        <v>37</v>
      </c>
      <c r="W62" s="8">
        <v>20</v>
      </c>
      <c r="X62" s="8">
        <v>157</v>
      </c>
      <c r="Y62" s="8">
        <v>28</v>
      </c>
      <c r="Z62" s="8">
        <v>21</v>
      </c>
      <c r="AA62" s="8">
        <v>19</v>
      </c>
      <c r="AB62" s="8">
        <v>68</v>
      </c>
      <c r="AC62" s="2">
        <v>28</v>
      </c>
      <c r="AD62" s="29">
        <v>2</v>
      </c>
      <c r="AE62" s="29">
        <v>2</v>
      </c>
      <c r="AF62" s="16" t="s">
        <v>28</v>
      </c>
      <c r="AG62" s="16" t="s">
        <v>2</v>
      </c>
      <c r="AH62" s="16" t="s">
        <v>2</v>
      </c>
      <c r="AI62" s="16" t="s">
        <v>16</v>
      </c>
      <c r="AJ62" s="17">
        <v>4</v>
      </c>
      <c r="AK62" s="17">
        <v>4.8</v>
      </c>
      <c r="AL62" s="17">
        <v>6</v>
      </c>
      <c r="AM62" s="17">
        <v>6</v>
      </c>
      <c r="AN62" s="18">
        <v>5.2</v>
      </c>
      <c r="AO62" s="8">
        <v>20</v>
      </c>
      <c r="AP62" s="27">
        <v>22</v>
      </c>
      <c r="AQ62" s="27">
        <v>45</v>
      </c>
      <c r="AR62" s="13">
        <v>43</v>
      </c>
      <c r="AS62" s="8">
        <v>34</v>
      </c>
      <c r="AT62" s="8">
        <v>38</v>
      </c>
      <c r="AU62" s="8">
        <v>36</v>
      </c>
      <c r="AV62" s="8">
        <v>108</v>
      </c>
      <c r="AW62" s="33">
        <v>12</v>
      </c>
      <c r="AX62" s="33">
        <v>10</v>
      </c>
      <c r="AY62" s="33">
        <v>10</v>
      </c>
      <c r="AZ62" s="33">
        <v>9</v>
      </c>
      <c r="BA62" s="31">
        <v>22</v>
      </c>
      <c r="BB62" s="8">
        <v>19</v>
      </c>
      <c r="BC62" s="8">
        <v>41</v>
      </c>
    </row>
    <row r="63" spans="2:55" ht="27" customHeight="1" x14ac:dyDescent="0.35">
      <c r="B63" s="1" t="s">
        <v>187</v>
      </c>
      <c r="C63">
        <v>324</v>
      </c>
      <c r="E63" s="6" t="s">
        <v>173</v>
      </c>
      <c r="F63">
        <v>2</v>
      </c>
      <c r="G63" s="6">
        <v>324</v>
      </c>
      <c r="H63" s="1" t="s">
        <v>156</v>
      </c>
      <c r="I63" s="1" t="s">
        <v>157</v>
      </c>
      <c r="J63" s="21" t="s">
        <v>18</v>
      </c>
      <c r="K63" s="63" t="s">
        <v>37</v>
      </c>
      <c r="L63" s="63" t="s">
        <v>6</v>
      </c>
      <c r="M63">
        <v>7.11</v>
      </c>
      <c r="N63">
        <v>1.85</v>
      </c>
      <c r="O63">
        <v>5</v>
      </c>
      <c r="P63" s="8">
        <v>31</v>
      </c>
      <c r="Q63" s="8">
        <v>21</v>
      </c>
      <c r="R63" s="8">
        <v>22</v>
      </c>
      <c r="S63" s="8">
        <v>24</v>
      </c>
      <c r="T63" s="8">
        <v>16</v>
      </c>
      <c r="U63" s="8">
        <v>18</v>
      </c>
      <c r="V63" s="8">
        <v>32</v>
      </c>
      <c r="W63" s="8">
        <v>12</v>
      </c>
      <c r="X63" s="8">
        <v>124</v>
      </c>
      <c r="Y63" s="8">
        <v>17</v>
      </c>
      <c r="Z63" s="8">
        <v>21</v>
      </c>
      <c r="AA63" s="8">
        <v>22</v>
      </c>
      <c r="AB63" s="8">
        <v>60</v>
      </c>
      <c r="AC63" s="2">
        <v>26</v>
      </c>
      <c r="AD63" s="29">
        <v>2.25</v>
      </c>
      <c r="AE63" s="29">
        <v>2</v>
      </c>
      <c r="AF63" s="16" t="s">
        <v>37</v>
      </c>
      <c r="AG63" s="16" t="s">
        <v>2</v>
      </c>
      <c r="AH63" s="16" t="s">
        <v>2</v>
      </c>
      <c r="AI63" s="16" t="s">
        <v>32</v>
      </c>
      <c r="AJ63" s="17">
        <v>2.6</v>
      </c>
      <c r="AK63" s="17">
        <v>3.6</v>
      </c>
      <c r="AL63" s="17">
        <v>5.625</v>
      </c>
      <c r="AM63" s="17">
        <v>5.4</v>
      </c>
      <c r="AN63" s="18">
        <v>4.3062500000000004</v>
      </c>
      <c r="AO63" s="8">
        <v>21</v>
      </c>
      <c r="AP63" s="27">
        <v>30</v>
      </c>
      <c r="AQ63" s="27">
        <v>21</v>
      </c>
      <c r="AR63" s="13">
        <v>42</v>
      </c>
      <c r="AS63" s="8">
        <v>22</v>
      </c>
      <c r="AT63" s="8">
        <v>26</v>
      </c>
      <c r="AU63" s="8">
        <v>18</v>
      </c>
      <c r="AV63" s="8">
        <v>66</v>
      </c>
      <c r="AW63" s="33">
        <v>19</v>
      </c>
      <c r="AX63" s="33">
        <v>25</v>
      </c>
      <c r="AY63" s="33">
        <v>20</v>
      </c>
      <c r="AZ63" s="33">
        <v>11</v>
      </c>
      <c r="BA63" s="31">
        <v>44</v>
      </c>
      <c r="BB63" s="8">
        <v>31</v>
      </c>
      <c r="BC63" s="8">
        <v>75</v>
      </c>
    </row>
    <row r="64" spans="2:55" ht="27" customHeight="1" x14ac:dyDescent="0.35">
      <c r="C64">
        <v>326</v>
      </c>
      <c r="E64" s="6" t="s">
        <v>173</v>
      </c>
      <c r="F64">
        <v>2</v>
      </c>
      <c r="G64" s="6">
        <v>326</v>
      </c>
      <c r="H64" s="1" t="s">
        <v>56</v>
      </c>
      <c r="I64" s="1"/>
      <c r="J64" s="21" t="s">
        <v>113</v>
      </c>
      <c r="K64" s="63" t="s">
        <v>6</v>
      </c>
      <c r="L64" s="63" t="s">
        <v>6</v>
      </c>
      <c r="M64">
        <v>7.74</v>
      </c>
      <c r="N64">
        <v>3.07</v>
      </c>
      <c r="O64">
        <v>6.85</v>
      </c>
      <c r="P64" s="8">
        <v>32</v>
      </c>
      <c r="Q64" s="8">
        <v>15</v>
      </c>
      <c r="R64" s="8">
        <v>17</v>
      </c>
      <c r="S64" s="8">
        <v>16</v>
      </c>
      <c r="T64" s="8">
        <v>11</v>
      </c>
      <c r="U64" s="8">
        <v>21</v>
      </c>
      <c r="V64" s="8">
        <v>12</v>
      </c>
      <c r="W64" s="8">
        <v>15</v>
      </c>
      <c r="X64" s="8">
        <v>92</v>
      </c>
      <c r="Y64" s="8">
        <v>19</v>
      </c>
      <c r="Z64" s="8">
        <v>15</v>
      </c>
      <c r="AA64" s="8">
        <v>24</v>
      </c>
      <c r="AB64" s="8">
        <v>58</v>
      </c>
      <c r="AC64" s="2">
        <v>5</v>
      </c>
      <c r="AD64" s="29">
        <v>3.75</v>
      </c>
      <c r="AE64" s="29">
        <v>3.5</v>
      </c>
      <c r="AF64" s="16"/>
      <c r="AG64" s="16" t="s">
        <v>2</v>
      </c>
      <c r="AH64" s="16" t="s">
        <v>2</v>
      </c>
      <c r="AI64" s="16" t="s">
        <v>2</v>
      </c>
      <c r="AJ64" s="17">
        <v>2.8</v>
      </c>
      <c r="AK64" s="17">
        <v>3</v>
      </c>
      <c r="AL64" s="17">
        <v>3.875</v>
      </c>
      <c r="AM64" s="17">
        <v>3.4</v>
      </c>
      <c r="AN64" s="18">
        <v>3.2687500000000003</v>
      </c>
      <c r="AO64" s="8">
        <v>12</v>
      </c>
      <c r="AP64" s="27">
        <v>34</v>
      </c>
      <c r="AQ64" s="27">
        <v>19</v>
      </c>
      <c r="AR64" s="13">
        <v>29</v>
      </c>
      <c r="AS64" s="8">
        <v>14</v>
      </c>
      <c r="AT64" s="8">
        <v>18</v>
      </c>
      <c r="AU64" s="8">
        <v>10</v>
      </c>
      <c r="AV64" s="8">
        <v>42</v>
      </c>
      <c r="AW64" s="33">
        <v>21</v>
      </c>
      <c r="AX64" s="33">
        <v>19</v>
      </c>
      <c r="AY64" s="33">
        <v>22</v>
      </c>
      <c r="AZ64" s="33">
        <v>14</v>
      </c>
      <c r="BA64" s="31">
        <v>40</v>
      </c>
      <c r="BB64" s="8">
        <v>36</v>
      </c>
      <c r="BC64" s="8">
        <v>76</v>
      </c>
    </row>
    <row r="65" spans="2:55" ht="27" customHeight="1" x14ac:dyDescent="0.35">
      <c r="B65" s="1" t="s">
        <v>189</v>
      </c>
      <c r="C65">
        <v>327</v>
      </c>
      <c r="E65" s="6" t="s">
        <v>173</v>
      </c>
      <c r="F65">
        <v>2</v>
      </c>
      <c r="G65" s="6">
        <v>327</v>
      </c>
      <c r="H65" s="1" t="s">
        <v>58</v>
      </c>
      <c r="I65" s="1"/>
      <c r="J65" s="21" t="s">
        <v>41</v>
      </c>
      <c r="K65" s="63" t="s">
        <v>4</v>
      </c>
      <c r="L65" s="63" t="s">
        <v>4</v>
      </c>
      <c r="M65">
        <v>5.48</v>
      </c>
      <c r="N65">
        <v>1.3</v>
      </c>
      <c r="O65">
        <v>2.57</v>
      </c>
      <c r="P65" s="8">
        <v>26</v>
      </c>
      <c r="Q65" s="8">
        <v>15</v>
      </c>
      <c r="R65" s="8">
        <v>17</v>
      </c>
      <c r="S65" s="8">
        <v>21</v>
      </c>
      <c r="T65" s="8">
        <v>15</v>
      </c>
      <c r="U65" s="8">
        <v>11</v>
      </c>
      <c r="V65" s="8">
        <v>37</v>
      </c>
      <c r="W65" s="8">
        <v>7</v>
      </c>
      <c r="X65" s="8">
        <v>108</v>
      </c>
      <c r="Y65" s="8">
        <v>9</v>
      </c>
      <c r="Z65" s="8">
        <v>10</v>
      </c>
      <c r="AA65" s="8">
        <v>10</v>
      </c>
      <c r="AB65" s="8">
        <v>29</v>
      </c>
      <c r="AC65" s="2">
        <v>21</v>
      </c>
      <c r="AD65" s="29">
        <v>2.75</v>
      </c>
      <c r="AE65" s="29">
        <v>2.5</v>
      </c>
      <c r="AF65" s="16" t="s">
        <v>28</v>
      </c>
      <c r="AG65" s="16" t="s">
        <v>2</v>
      </c>
      <c r="AH65" s="16" t="s">
        <v>2</v>
      </c>
      <c r="AI65" s="16" t="s">
        <v>2</v>
      </c>
      <c r="AJ65" s="17">
        <v>2.4</v>
      </c>
      <c r="AK65" s="17">
        <v>3.6</v>
      </c>
      <c r="AL65" s="17">
        <v>5.625</v>
      </c>
      <c r="AM65" s="17">
        <v>3.8</v>
      </c>
      <c r="AN65" s="18">
        <v>3.8562500000000002</v>
      </c>
      <c r="AO65" s="8">
        <v>22</v>
      </c>
      <c r="AP65" s="27">
        <v>13</v>
      </c>
      <c r="AQ65" s="27">
        <v>37</v>
      </c>
      <c r="AR65" s="13">
        <v>24</v>
      </c>
      <c r="AS65" s="8">
        <v>20</v>
      </c>
      <c r="AT65" s="8">
        <v>8</v>
      </c>
      <c r="AU65" s="8">
        <v>30</v>
      </c>
      <c r="AV65" s="8">
        <v>58</v>
      </c>
      <c r="AW65" s="33">
        <v>25</v>
      </c>
      <c r="AX65" s="33">
        <v>24</v>
      </c>
      <c r="AY65" s="33">
        <v>27</v>
      </c>
      <c r="AZ65" s="33">
        <v>21</v>
      </c>
      <c r="BA65" s="31">
        <v>49</v>
      </c>
      <c r="BB65" s="8">
        <v>48</v>
      </c>
      <c r="BC65" s="8">
        <v>97</v>
      </c>
    </row>
    <row r="66" spans="2:55" ht="27" customHeight="1" x14ac:dyDescent="0.35">
      <c r="B66" s="1" t="s">
        <v>188</v>
      </c>
      <c r="C66">
        <v>328</v>
      </c>
      <c r="E66" s="6" t="s">
        <v>173</v>
      </c>
      <c r="F66">
        <v>2</v>
      </c>
      <c r="G66" s="6">
        <v>328</v>
      </c>
      <c r="H66" s="1" t="s">
        <v>61</v>
      </c>
      <c r="I66" s="1"/>
      <c r="J66" s="21" t="s">
        <v>18</v>
      </c>
      <c r="K66" s="63" t="s">
        <v>37</v>
      </c>
      <c r="L66" s="63" t="s">
        <v>6</v>
      </c>
      <c r="M66">
        <v>8.43</v>
      </c>
      <c r="N66">
        <v>2.17</v>
      </c>
      <c r="O66">
        <v>6.42</v>
      </c>
      <c r="P66" s="8">
        <v>38</v>
      </c>
      <c r="Q66" s="8">
        <v>24</v>
      </c>
      <c r="R66" s="8">
        <v>17</v>
      </c>
      <c r="S66" s="8">
        <v>21</v>
      </c>
      <c r="T66" s="8">
        <v>12</v>
      </c>
      <c r="U66" s="8">
        <v>13</v>
      </c>
      <c r="V66" s="8">
        <v>17</v>
      </c>
      <c r="W66" s="8">
        <v>12</v>
      </c>
      <c r="X66" s="8">
        <v>92</v>
      </c>
      <c r="Y66" s="8">
        <v>21</v>
      </c>
      <c r="Z66" s="8">
        <v>17</v>
      </c>
      <c r="AA66" s="8">
        <v>19</v>
      </c>
      <c r="AB66" s="8">
        <v>57</v>
      </c>
      <c r="AC66" s="2">
        <v>10</v>
      </c>
      <c r="AD66" s="29">
        <v>4</v>
      </c>
      <c r="AE66" s="29">
        <v>3.75</v>
      </c>
      <c r="AF66" s="46" t="s">
        <v>19</v>
      </c>
      <c r="AG66" s="46" t="s">
        <v>2</v>
      </c>
      <c r="AH66" s="46" t="s">
        <v>2</v>
      </c>
      <c r="AI66" s="46" t="s">
        <v>52</v>
      </c>
      <c r="AJ66" s="17">
        <v>3.6</v>
      </c>
      <c r="AK66" s="17">
        <v>4.2</v>
      </c>
      <c r="AL66" s="17">
        <v>3.625</v>
      </c>
      <c r="AM66" s="17">
        <v>2.8</v>
      </c>
      <c r="AN66" s="18">
        <v>3.5562500000000004</v>
      </c>
      <c r="AP66" s="27"/>
      <c r="AQ66" s="27"/>
      <c r="AW66" s="35"/>
      <c r="AX66" s="35"/>
      <c r="AY66" s="35"/>
      <c r="AZ66" s="35"/>
      <c r="BA66" s="19"/>
      <c r="BB66" s="11"/>
      <c r="BC66" s="11"/>
    </row>
    <row r="67" spans="2:55" ht="27" customHeight="1" x14ac:dyDescent="0.35">
      <c r="C67">
        <v>329</v>
      </c>
      <c r="E67" s="6" t="s">
        <v>173</v>
      </c>
      <c r="F67">
        <v>2</v>
      </c>
      <c r="G67" s="6">
        <v>329</v>
      </c>
      <c r="H67" s="1" t="s">
        <v>158</v>
      </c>
      <c r="I67" s="1" t="s">
        <v>159</v>
      </c>
      <c r="J67" s="21" t="s">
        <v>30</v>
      </c>
      <c r="K67" s="63" t="s">
        <v>10</v>
      </c>
      <c r="L67" s="63" t="s">
        <v>16</v>
      </c>
      <c r="M67">
        <v>7.83</v>
      </c>
      <c r="N67">
        <v>2.52</v>
      </c>
      <c r="O67">
        <v>4.4800000000000004</v>
      </c>
      <c r="P67" s="8">
        <v>25</v>
      </c>
      <c r="Q67" s="8">
        <v>20</v>
      </c>
      <c r="R67" s="8">
        <v>18</v>
      </c>
      <c r="S67" s="8">
        <v>20</v>
      </c>
      <c r="T67" s="8">
        <v>12</v>
      </c>
      <c r="U67" s="8">
        <v>21</v>
      </c>
      <c r="V67" s="8">
        <v>17</v>
      </c>
      <c r="W67" s="8">
        <v>15</v>
      </c>
      <c r="X67" s="8">
        <v>103</v>
      </c>
      <c r="Y67" s="8">
        <v>21</v>
      </c>
      <c r="Z67" s="8">
        <v>19</v>
      </c>
      <c r="AA67" s="8">
        <v>22</v>
      </c>
      <c r="AB67" s="8">
        <v>62</v>
      </c>
      <c r="AC67" s="2">
        <v>10</v>
      </c>
      <c r="AD67" s="29">
        <v>2.5</v>
      </c>
      <c r="AE67" s="29">
        <v>2.75</v>
      </c>
      <c r="AF67" s="16" t="s">
        <v>59</v>
      </c>
      <c r="AG67" s="16" t="s">
        <v>2</v>
      </c>
      <c r="AH67" s="16" t="s">
        <v>16</v>
      </c>
      <c r="AI67" s="16" t="s">
        <v>39</v>
      </c>
      <c r="AJ67" s="17">
        <v>2.8</v>
      </c>
      <c r="AK67" s="17">
        <v>3.4</v>
      </c>
      <c r="AL67" s="17">
        <v>4.5</v>
      </c>
      <c r="AM67" s="17">
        <v>4.2</v>
      </c>
      <c r="AN67" s="18">
        <v>3.7249999999999996</v>
      </c>
      <c r="AO67" s="8">
        <v>20</v>
      </c>
      <c r="AP67" s="27">
        <v>30</v>
      </c>
      <c r="AQ67" s="27">
        <v>29</v>
      </c>
      <c r="AR67" s="13">
        <v>32</v>
      </c>
      <c r="AS67" s="8">
        <v>12</v>
      </c>
      <c r="AT67" s="8">
        <v>14</v>
      </c>
      <c r="AU67" s="8">
        <v>14</v>
      </c>
      <c r="AV67" s="8">
        <v>40</v>
      </c>
      <c r="AW67" s="33">
        <v>17</v>
      </c>
      <c r="AX67" s="33">
        <v>16</v>
      </c>
      <c r="AY67" s="33">
        <v>17</v>
      </c>
      <c r="AZ67" s="33">
        <v>13</v>
      </c>
      <c r="BA67" s="31">
        <v>33</v>
      </c>
      <c r="BB67" s="8">
        <v>30</v>
      </c>
      <c r="BC67" s="8">
        <v>63</v>
      </c>
    </row>
    <row r="68" spans="2:55" s="11" customFormat="1" ht="27" customHeight="1" x14ac:dyDescent="0.35">
      <c r="B68" s="9" t="s">
        <v>190</v>
      </c>
      <c r="C68" s="11">
        <v>331</v>
      </c>
      <c r="D68" s="11" t="s">
        <v>192</v>
      </c>
      <c r="E68" s="19" t="s">
        <v>173</v>
      </c>
      <c r="F68" s="11">
        <v>2</v>
      </c>
      <c r="G68" s="19">
        <v>331</v>
      </c>
      <c r="H68" s="9" t="s">
        <v>60</v>
      </c>
      <c r="I68" s="9"/>
      <c r="J68" s="9" t="s">
        <v>52</v>
      </c>
      <c r="K68" s="56" t="s">
        <v>31</v>
      </c>
      <c r="L68" s="56" t="s">
        <v>4</v>
      </c>
      <c r="M68" s="11">
        <v>4.17</v>
      </c>
      <c r="N68" s="11">
        <v>2.4300000000000002</v>
      </c>
      <c r="O68" s="11">
        <v>3.43</v>
      </c>
      <c r="P68" s="11">
        <v>33</v>
      </c>
      <c r="Q68" s="11">
        <v>9</v>
      </c>
      <c r="R68" s="11">
        <v>12</v>
      </c>
      <c r="S68" s="11">
        <v>20</v>
      </c>
      <c r="T68" s="11">
        <v>8</v>
      </c>
      <c r="U68" s="11">
        <v>12</v>
      </c>
      <c r="V68" s="11">
        <v>18</v>
      </c>
      <c r="W68" s="11">
        <v>11</v>
      </c>
      <c r="X68" s="11">
        <v>81</v>
      </c>
      <c r="Y68" s="11">
        <v>16</v>
      </c>
      <c r="Z68" s="11">
        <v>10</v>
      </c>
      <c r="AA68" s="11">
        <v>19</v>
      </c>
      <c r="AB68" s="11">
        <v>45</v>
      </c>
      <c r="AC68" s="11">
        <v>14</v>
      </c>
      <c r="AD68" s="30">
        <v>3.5</v>
      </c>
      <c r="AE68" s="30">
        <v>4</v>
      </c>
      <c r="AF68" s="66" t="s">
        <v>24</v>
      </c>
      <c r="AG68" s="66" t="s">
        <v>2</v>
      </c>
      <c r="AH68" s="66" t="s">
        <v>2</v>
      </c>
      <c r="AI68" s="66" t="s">
        <v>24</v>
      </c>
      <c r="AJ68" s="51">
        <v>2.4</v>
      </c>
      <c r="AK68" s="51">
        <v>2.4</v>
      </c>
      <c r="AL68" s="51">
        <v>4.125</v>
      </c>
      <c r="AM68" s="51">
        <v>3.8</v>
      </c>
      <c r="AN68" s="52">
        <v>3.1812500000000004</v>
      </c>
      <c r="AO68" s="11">
        <v>21</v>
      </c>
      <c r="AP68" s="53">
        <v>26</v>
      </c>
      <c r="AQ68" s="53">
        <v>28</v>
      </c>
      <c r="AR68" s="11">
        <v>26</v>
      </c>
      <c r="AS68" s="11">
        <v>18</v>
      </c>
      <c r="AT68" s="11">
        <v>18</v>
      </c>
      <c r="AU68" s="11">
        <v>10</v>
      </c>
      <c r="AV68" s="11">
        <v>46</v>
      </c>
      <c r="AW68" s="19">
        <v>14</v>
      </c>
      <c r="AX68" s="19">
        <v>13</v>
      </c>
      <c r="AY68" s="19">
        <v>16</v>
      </c>
      <c r="AZ68" s="19">
        <v>10</v>
      </c>
      <c r="BA68" s="19">
        <v>27</v>
      </c>
      <c r="BB68" s="11">
        <v>26</v>
      </c>
      <c r="BC68" s="11">
        <v>53</v>
      </c>
    </row>
    <row r="69" spans="2:55" ht="27" customHeight="1" x14ac:dyDescent="0.35">
      <c r="AD69" s="29"/>
      <c r="AE69" s="29"/>
    </row>
    <row r="70" spans="2:55" ht="27" customHeight="1" x14ac:dyDescent="0.35">
      <c r="AD70" s="29"/>
      <c r="AE70" s="29"/>
    </row>
    <row r="71" spans="2:55" ht="27" customHeight="1" x14ac:dyDescent="0.35">
      <c r="AD71" s="29"/>
      <c r="AE71" s="29"/>
    </row>
    <row r="72" spans="2:55" ht="27" customHeight="1" x14ac:dyDescent="0.35">
      <c r="C72" t="s">
        <v>170</v>
      </c>
      <c r="F72">
        <f>COUNTIF(F1:F68, "1")</f>
        <v>35</v>
      </c>
      <c r="AD72" s="29"/>
      <c r="AE72" s="29"/>
    </row>
    <row r="73" spans="2:55" ht="27" customHeight="1" x14ac:dyDescent="0.35">
      <c r="C73" t="s">
        <v>171</v>
      </c>
      <c r="F73">
        <f>COUNTIF(F1:F68, "2")</f>
        <v>32</v>
      </c>
      <c r="AD73" s="29"/>
      <c r="AE73" s="29"/>
    </row>
    <row r="74" spans="2:55" ht="27" customHeight="1" x14ac:dyDescent="0.35">
      <c r="AD74" s="29"/>
      <c r="AE74" s="29"/>
    </row>
    <row r="75" spans="2:55" ht="27" customHeight="1" x14ac:dyDescent="0.35">
      <c r="AD75" s="29"/>
      <c r="AE75" s="29"/>
    </row>
    <row r="76" spans="2:55" ht="27" customHeight="1" x14ac:dyDescent="0.35">
      <c r="AD76" s="29"/>
      <c r="AE76" s="29"/>
    </row>
    <row r="77" spans="2:55" ht="27" customHeight="1" x14ac:dyDescent="0.35">
      <c r="AD77" s="29"/>
      <c r="AE77" s="29"/>
    </row>
    <row r="78" spans="2:55" ht="27" customHeight="1" x14ac:dyDescent="0.35">
      <c r="AD78" s="29"/>
      <c r="AE78" s="29"/>
    </row>
    <row r="79" spans="2:55" ht="27" customHeight="1" x14ac:dyDescent="0.35">
      <c r="AD79" s="29"/>
      <c r="AE79" s="29"/>
    </row>
    <row r="80" spans="2:55" ht="27" customHeight="1" x14ac:dyDescent="0.35">
      <c r="AD80" s="29"/>
      <c r="AE80" s="29"/>
    </row>
    <row r="81" spans="30:31" ht="27" customHeight="1" x14ac:dyDescent="0.35">
      <c r="AD81" s="29"/>
      <c r="AE81" s="29"/>
    </row>
    <row r="82" spans="30:31" ht="27" customHeight="1" x14ac:dyDescent="0.35">
      <c r="AD82" s="29"/>
      <c r="AE82" s="29"/>
    </row>
    <row r="83" spans="30:31" ht="27" customHeight="1" x14ac:dyDescent="0.35">
      <c r="AD83" s="26"/>
      <c r="AE83" s="26"/>
    </row>
    <row r="84" spans="30:31" ht="27" customHeight="1" x14ac:dyDescent="0.35">
      <c r="AD84" s="26"/>
      <c r="AE84" s="26"/>
    </row>
    <row r="85" spans="30:31" ht="27" customHeight="1" x14ac:dyDescent="0.35">
      <c r="AD85" s="26"/>
      <c r="AE85" s="26"/>
    </row>
    <row r="86" spans="30:31" ht="27" customHeight="1" x14ac:dyDescent="0.35">
      <c r="AD86" s="26"/>
      <c r="AE86" s="26"/>
    </row>
    <row r="87" spans="30:31" ht="27" customHeight="1" x14ac:dyDescent="0.35">
      <c r="AD87" s="26"/>
      <c r="AE87" s="26"/>
    </row>
    <row r="88" spans="30:31" ht="27" customHeight="1" x14ac:dyDescent="0.35">
      <c r="AD88" s="26"/>
      <c r="AE88" s="26"/>
    </row>
    <row r="89" spans="30:31" ht="27" customHeight="1" x14ac:dyDescent="0.35">
      <c r="AD89" s="26"/>
      <c r="AE89" s="26"/>
    </row>
    <row r="90" spans="30:31" ht="27" customHeight="1" x14ac:dyDescent="0.35">
      <c r="AD90" s="26"/>
      <c r="AE90" s="26"/>
    </row>
    <row r="91" spans="30:31" ht="27" customHeight="1" x14ac:dyDescent="0.35">
      <c r="AD91" s="26"/>
      <c r="AE91" s="26"/>
    </row>
    <row r="92" spans="30:31" ht="27" customHeight="1" x14ac:dyDescent="0.35">
      <c r="AD92" s="26"/>
      <c r="AE92" s="26"/>
    </row>
    <row r="93" spans="30:31" ht="27" customHeight="1" x14ac:dyDescent="0.35">
      <c r="AD93" s="26"/>
      <c r="AE93" s="26"/>
    </row>
    <row r="94" spans="30:31" ht="27" customHeight="1" x14ac:dyDescent="0.35">
      <c r="AD94" s="26"/>
      <c r="AE94" s="26"/>
    </row>
    <row r="95" spans="30:31" ht="27" customHeight="1" x14ac:dyDescent="0.35">
      <c r="AD95" s="26"/>
      <c r="AE95" s="26"/>
    </row>
    <row r="96" spans="30:31" ht="27" customHeight="1" x14ac:dyDescent="0.35">
      <c r="AD96" s="26"/>
      <c r="AE96" s="26"/>
    </row>
    <row r="97" spans="30:31" ht="27" customHeight="1" x14ac:dyDescent="0.35">
      <c r="AD97" s="26"/>
      <c r="AE97" s="26"/>
    </row>
    <row r="98" spans="30:31" ht="27" customHeight="1" x14ac:dyDescent="0.35">
      <c r="AD98" s="26"/>
      <c r="AE98" s="26"/>
    </row>
    <row r="99" spans="30:31" ht="27" customHeight="1" x14ac:dyDescent="0.35">
      <c r="AD99" s="26"/>
      <c r="AE99" s="26"/>
    </row>
    <row r="100" spans="30:31" ht="27" customHeight="1" x14ac:dyDescent="0.35">
      <c r="AD100" s="26"/>
      <c r="AE100" s="26"/>
    </row>
    <row r="101" spans="30:31" ht="27" customHeight="1" x14ac:dyDescent="0.35">
      <c r="AD101" s="26"/>
      <c r="AE101" s="26"/>
    </row>
    <row r="102" spans="30:31" ht="27" customHeight="1" x14ac:dyDescent="0.35">
      <c r="AD102" s="26"/>
      <c r="AE102" s="26"/>
    </row>
    <row r="103" spans="30:31" ht="27" customHeight="1" x14ac:dyDescent="0.35">
      <c r="AD103" s="26"/>
      <c r="AE103" s="26"/>
    </row>
    <row r="104" spans="30:31" ht="27" customHeight="1" x14ac:dyDescent="0.35">
      <c r="AD104" s="26"/>
      <c r="AE104" s="26"/>
    </row>
    <row r="105" spans="30:31" ht="27" customHeight="1" x14ac:dyDescent="0.35">
      <c r="AD105" s="26"/>
      <c r="AE105" s="26"/>
    </row>
    <row r="106" spans="30:31" ht="27" customHeight="1" x14ac:dyDescent="0.35">
      <c r="AD106" s="26"/>
      <c r="AE106" s="26"/>
    </row>
    <row r="107" spans="30:31" ht="27" customHeight="1" x14ac:dyDescent="0.35">
      <c r="AD107" s="26"/>
      <c r="AE107" s="26"/>
    </row>
    <row r="108" spans="30:31" ht="27" customHeight="1" x14ac:dyDescent="0.35">
      <c r="AD108" s="26"/>
      <c r="AE108" s="26"/>
    </row>
    <row r="109" spans="30:31" ht="27" customHeight="1" x14ac:dyDescent="0.35">
      <c r="AD109" s="26"/>
      <c r="AE109" s="26"/>
    </row>
    <row r="110" spans="30:31" ht="27" customHeight="1" x14ac:dyDescent="0.35">
      <c r="AD110" s="26"/>
      <c r="AE110" s="26"/>
    </row>
    <row r="111" spans="30:31" ht="27" customHeight="1" x14ac:dyDescent="0.35">
      <c r="AD111" s="26"/>
      <c r="AE111" s="26"/>
    </row>
    <row r="112" spans="30:31" ht="27" customHeight="1" x14ac:dyDescent="0.35">
      <c r="AD112" s="26"/>
      <c r="AE112" s="26"/>
    </row>
    <row r="113" spans="30:31" ht="27" customHeight="1" x14ac:dyDescent="0.35">
      <c r="AD113" s="26"/>
      <c r="AE113" s="26"/>
    </row>
    <row r="114" spans="30:31" ht="27" customHeight="1" x14ac:dyDescent="0.35">
      <c r="AD114" s="26"/>
      <c r="AE114" s="26"/>
    </row>
    <row r="115" spans="30:31" ht="27" customHeight="1" x14ac:dyDescent="0.35">
      <c r="AD115" s="26"/>
      <c r="AE115" s="26"/>
    </row>
    <row r="116" spans="30:31" ht="27" customHeight="1" x14ac:dyDescent="0.35">
      <c r="AD116" s="26"/>
      <c r="AE116" s="26"/>
    </row>
    <row r="117" spans="30:31" ht="27" customHeight="1" x14ac:dyDescent="0.35">
      <c r="AD117" s="26"/>
      <c r="AE117" s="26"/>
    </row>
    <row r="118" spans="30:31" ht="27" customHeight="1" x14ac:dyDescent="0.35">
      <c r="AD118" s="26"/>
      <c r="AE118" s="26"/>
    </row>
    <row r="119" spans="30:31" ht="27" customHeight="1" x14ac:dyDescent="0.35">
      <c r="AD119" s="26"/>
      <c r="AE119" s="26"/>
    </row>
    <row r="120" spans="30:31" ht="27" customHeight="1" x14ac:dyDescent="0.35">
      <c r="AD120" s="26"/>
      <c r="AE120" s="26"/>
    </row>
    <row r="121" spans="30:31" ht="27" customHeight="1" x14ac:dyDescent="0.35">
      <c r="AD121" s="26"/>
      <c r="AE121" s="26"/>
    </row>
    <row r="122" spans="30:31" ht="27" customHeight="1" x14ac:dyDescent="0.35">
      <c r="AD122" s="26"/>
      <c r="AE122" s="26"/>
    </row>
    <row r="123" spans="30:31" ht="27" customHeight="1" x14ac:dyDescent="0.35">
      <c r="AD123" s="26"/>
      <c r="AE123" s="26"/>
    </row>
    <row r="124" spans="30:31" ht="27" customHeight="1" x14ac:dyDescent="0.35">
      <c r="AD124" s="26"/>
      <c r="AE124" s="26"/>
    </row>
    <row r="125" spans="30:31" ht="27" customHeight="1" x14ac:dyDescent="0.35">
      <c r="AD125" s="26"/>
      <c r="AE125" s="26"/>
    </row>
    <row r="126" spans="30:31" ht="27" customHeight="1" x14ac:dyDescent="0.35">
      <c r="AD126" s="26"/>
      <c r="AE126" s="26"/>
    </row>
    <row r="127" spans="30:31" ht="27" customHeight="1" x14ac:dyDescent="0.35">
      <c r="AD127" s="26"/>
      <c r="AE127" s="26"/>
    </row>
    <row r="128" spans="30:31" ht="27" customHeight="1" x14ac:dyDescent="0.35">
      <c r="AD128" s="26"/>
      <c r="AE128" s="26"/>
    </row>
    <row r="129" spans="30:31" ht="27" customHeight="1" x14ac:dyDescent="0.35">
      <c r="AD129" s="26"/>
      <c r="AE129" s="26"/>
    </row>
    <row r="130" spans="30:31" ht="27" customHeight="1" x14ac:dyDescent="0.35">
      <c r="AD130" s="26"/>
      <c r="AE130" s="26"/>
    </row>
    <row r="131" spans="30:31" ht="27" customHeight="1" x14ac:dyDescent="0.35">
      <c r="AD131" s="26"/>
      <c r="AE131" s="26"/>
    </row>
    <row r="132" spans="30:31" ht="27" customHeight="1" x14ac:dyDescent="0.35">
      <c r="AD132" s="26"/>
      <c r="AE132" s="26"/>
    </row>
    <row r="133" spans="30:31" ht="27" customHeight="1" x14ac:dyDescent="0.35">
      <c r="AD133" s="26"/>
      <c r="AE133" s="26"/>
    </row>
    <row r="134" spans="30:31" ht="27" customHeight="1" x14ac:dyDescent="0.35">
      <c r="AD134" s="26"/>
      <c r="AE134" s="26"/>
    </row>
    <row r="135" spans="30:31" ht="27" customHeight="1" x14ac:dyDescent="0.35">
      <c r="AD135" s="26"/>
      <c r="AE135" s="26"/>
    </row>
    <row r="136" spans="30:31" ht="27" customHeight="1" x14ac:dyDescent="0.35">
      <c r="AD136" s="26"/>
      <c r="AE136" s="26"/>
    </row>
    <row r="137" spans="30:31" ht="27" customHeight="1" x14ac:dyDescent="0.35">
      <c r="AD137" s="26"/>
      <c r="AE137" s="26"/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BA01A-B5F4-44DC-8410-7CD1C6090EA7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complete spreadhseet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Bailyes</cp:lastModifiedBy>
  <dcterms:created xsi:type="dcterms:W3CDTF">2023-05-09T14:19:55Z</dcterms:created>
  <dcterms:modified xsi:type="dcterms:W3CDTF">2024-12-05T10:21:06Z</dcterms:modified>
</cp:coreProperties>
</file>