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225" windowHeight="1800" activeTab="5"/>
  </bookViews>
  <sheets>
    <sheet name="acc" sheetId="2" r:id="rId1"/>
    <sheet name="bias" sheetId="4" r:id="rId2"/>
    <sheet name="rtlearn" sheetId="5" r:id="rId3"/>
    <sheet name="rttest" sheetId="6" r:id="rId4"/>
    <sheet name="dist" sheetId="7" r:id="rId5"/>
    <sheet name="Datalabels" sheetId="8" r:id="rId6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62" i="7"/>
  <c r="T162"/>
  <c r="S162"/>
  <c r="R162"/>
  <c r="Q162"/>
  <c r="P162"/>
  <c r="O162"/>
  <c r="N162"/>
  <c r="U161"/>
  <c r="T161"/>
  <c r="S161"/>
  <c r="R161"/>
  <c r="Q161"/>
  <c r="P161"/>
  <c r="O161"/>
  <c r="N161"/>
  <c r="U160"/>
  <c r="T160"/>
  <c r="S160"/>
  <c r="R160"/>
  <c r="Q160"/>
  <c r="P160"/>
  <c r="O160"/>
  <c r="N160"/>
  <c r="U159"/>
  <c r="T159"/>
  <c r="S159"/>
  <c r="R159"/>
  <c r="Q159"/>
  <c r="P159"/>
  <c r="O159"/>
  <c r="N159"/>
  <c r="U158"/>
  <c r="T158"/>
  <c r="S158"/>
  <c r="R158"/>
  <c r="Q158"/>
  <c r="P158"/>
  <c r="O158"/>
  <c r="N158"/>
  <c r="U157"/>
  <c r="T157"/>
  <c r="S157"/>
  <c r="R157"/>
  <c r="Q157"/>
  <c r="P157"/>
  <c r="O157"/>
  <c r="N157"/>
  <c r="U156"/>
  <c r="T156"/>
  <c r="S156"/>
  <c r="R156"/>
  <c r="Q156"/>
  <c r="P156"/>
  <c r="O156"/>
  <c r="N156"/>
  <c r="U155"/>
  <c r="T155"/>
  <c r="S155"/>
  <c r="R155"/>
  <c r="Q155"/>
  <c r="P155"/>
  <c r="O155"/>
  <c r="N155"/>
  <c r="U154"/>
  <c r="T154"/>
  <c r="S154"/>
  <c r="R154"/>
  <c r="Q154"/>
  <c r="P154"/>
  <c r="O154"/>
  <c r="N154"/>
  <c r="U153"/>
  <c r="T153"/>
  <c r="S153"/>
  <c r="R153"/>
  <c r="Q153"/>
  <c r="P153"/>
  <c r="O153"/>
  <c r="N153"/>
  <c r="U152"/>
  <c r="T152"/>
  <c r="S152"/>
  <c r="R152"/>
  <c r="Q152"/>
  <c r="P152"/>
  <c r="O152"/>
  <c r="N152"/>
  <c r="U151"/>
  <c r="T151"/>
  <c r="S151"/>
  <c r="R151"/>
  <c r="Q151"/>
  <c r="P151"/>
  <c r="O151"/>
  <c r="N151"/>
  <c r="U150"/>
  <c r="T150"/>
  <c r="S150"/>
  <c r="R150"/>
  <c r="Q150"/>
  <c r="P150"/>
  <c r="O150"/>
  <c r="N150"/>
  <c r="U149"/>
  <c r="T149"/>
  <c r="S149"/>
  <c r="R149"/>
  <c r="Q149"/>
  <c r="P149"/>
  <c r="O149"/>
  <c r="N149"/>
  <c r="U148"/>
  <c r="T148"/>
  <c r="S148"/>
  <c r="R148"/>
  <c r="Q148"/>
  <c r="P148"/>
  <c r="O148"/>
  <c r="N148"/>
  <c r="U147"/>
  <c r="T147"/>
  <c r="S147"/>
  <c r="R147"/>
  <c r="Q147"/>
  <c r="P147"/>
  <c r="O147"/>
  <c r="N147"/>
  <c r="U146"/>
  <c r="T146"/>
  <c r="S146"/>
  <c r="R146"/>
  <c r="Q146"/>
  <c r="P146"/>
  <c r="O146"/>
  <c r="N146"/>
  <c r="U145"/>
  <c r="T145"/>
  <c r="S145"/>
  <c r="R145"/>
  <c r="Q145"/>
  <c r="P145"/>
  <c r="O145"/>
  <c r="N145"/>
  <c r="U144"/>
  <c r="T144"/>
  <c r="S144"/>
  <c r="R144"/>
  <c r="Q144"/>
  <c r="P144"/>
  <c r="O144"/>
  <c r="N144"/>
  <c r="U143"/>
  <c r="T143"/>
  <c r="S143"/>
  <c r="R143"/>
  <c r="Q143"/>
  <c r="P143"/>
  <c r="O143"/>
  <c r="N143"/>
  <c r="U142"/>
  <c r="T142"/>
  <c r="S142"/>
  <c r="R142"/>
  <c r="Q142"/>
  <c r="P142"/>
  <c r="O142"/>
  <c r="N142"/>
  <c r="U141"/>
  <c r="T141"/>
  <c r="S141"/>
  <c r="R141"/>
  <c r="Q141"/>
  <c r="P141"/>
  <c r="O141"/>
  <c r="N141"/>
  <c r="U140"/>
  <c r="T140"/>
  <c r="S140"/>
  <c r="R140"/>
  <c r="Q140"/>
  <c r="P140"/>
  <c r="O140"/>
  <c r="N140"/>
  <c r="U139"/>
  <c r="T139"/>
  <c r="S139"/>
  <c r="R139"/>
  <c r="Q139"/>
  <c r="P139"/>
  <c r="O139"/>
  <c r="N139"/>
  <c r="U138"/>
  <c r="T138"/>
  <c r="S138"/>
  <c r="R138"/>
  <c r="Q138"/>
  <c r="P138"/>
  <c r="O138"/>
  <c r="N138"/>
  <c r="U137"/>
  <c r="T137"/>
  <c r="S137"/>
  <c r="R137"/>
  <c r="Q137"/>
  <c r="P137"/>
  <c r="O137"/>
  <c r="N137"/>
  <c r="U136"/>
  <c r="T136"/>
  <c r="S136"/>
  <c r="R136"/>
  <c r="Q136"/>
  <c r="P136"/>
  <c r="O136"/>
  <c r="N136"/>
  <c r="U135"/>
  <c r="T135"/>
  <c r="S135"/>
  <c r="R135"/>
  <c r="Q135"/>
  <c r="P135"/>
  <c r="O135"/>
  <c r="N135"/>
  <c r="U134"/>
  <c r="T134"/>
  <c r="S134"/>
  <c r="R134"/>
  <c r="Q134"/>
  <c r="P134"/>
  <c r="O134"/>
  <c r="N134"/>
  <c r="U133"/>
  <c r="T133"/>
  <c r="S133"/>
  <c r="R133"/>
  <c r="Q133"/>
  <c r="P133"/>
  <c r="O133"/>
  <c r="N133"/>
  <c r="U132"/>
  <c r="T132"/>
  <c r="S132"/>
  <c r="R132"/>
  <c r="Q132"/>
  <c r="P132"/>
  <c r="O132"/>
  <c r="N132"/>
  <c r="U131"/>
  <c r="T131"/>
  <c r="S131"/>
  <c r="R131"/>
  <c r="Q131"/>
  <c r="P131"/>
  <c r="O131"/>
  <c r="N131"/>
  <c r="U130"/>
  <c r="T130"/>
  <c r="S130"/>
  <c r="R130"/>
  <c r="Q130"/>
  <c r="P130"/>
  <c r="O130"/>
  <c r="N130"/>
  <c r="U129"/>
  <c r="T129"/>
  <c r="S129"/>
  <c r="R129"/>
  <c r="Q129"/>
  <c r="P129"/>
  <c r="O129"/>
  <c r="N129"/>
  <c r="U128"/>
  <c r="T128"/>
  <c r="S128"/>
  <c r="R128"/>
  <c r="Q128"/>
  <c r="P128"/>
  <c r="O128"/>
  <c r="N128"/>
  <c r="U127"/>
  <c r="T127"/>
  <c r="S127"/>
  <c r="R127"/>
  <c r="Q127"/>
  <c r="P127"/>
  <c r="O127"/>
  <c r="N127"/>
  <c r="U126"/>
  <c r="T126"/>
  <c r="S126"/>
  <c r="R126"/>
  <c r="Q126"/>
  <c r="P126"/>
  <c r="O126"/>
  <c r="N126"/>
  <c r="U125"/>
  <c r="T125"/>
  <c r="S125"/>
  <c r="R125"/>
  <c r="Q125"/>
  <c r="P125"/>
  <c r="O125"/>
  <c r="N125"/>
  <c r="U124"/>
  <c r="T124"/>
  <c r="S124"/>
  <c r="R124"/>
  <c r="Q124"/>
  <c r="P124"/>
  <c r="O124"/>
  <c r="N124"/>
  <c r="U123"/>
  <c r="T123"/>
  <c r="S123"/>
  <c r="R123"/>
  <c r="Q123"/>
  <c r="P123"/>
  <c r="O123"/>
  <c r="N123"/>
  <c r="U122"/>
  <c r="T122"/>
  <c r="S122"/>
  <c r="R122"/>
  <c r="Q122"/>
  <c r="P122"/>
  <c r="O122"/>
  <c r="N122"/>
  <c r="U121"/>
  <c r="T121"/>
  <c r="S121"/>
  <c r="R121"/>
  <c r="Q121"/>
  <c r="P121"/>
  <c r="O121"/>
  <c r="N121"/>
  <c r="U120"/>
  <c r="T120"/>
  <c r="S120"/>
  <c r="R120"/>
  <c r="Q120"/>
  <c r="P120"/>
  <c r="O120"/>
  <c r="N120"/>
  <c r="U119"/>
  <c r="T119"/>
  <c r="S119"/>
  <c r="R119"/>
  <c r="Q119"/>
  <c r="P119"/>
  <c r="O119"/>
  <c r="N119"/>
  <c r="U118"/>
  <c r="T118"/>
  <c r="S118"/>
  <c r="R118"/>
  <c r="Q118"/>
  <c r="P118"/>
  <c r="O118"/>
  <c r="N118"/>
  <c r="U117"/>
  <c r="T117"/>
  <c r="S117"/>
  <c r="R117"/>
  <c r="Q117"/>
  <c r="P117"/>
  <c r="O117"/>
  <c r="N117"/>
  <c r="U116"/>
  <c r="T116"/>
  <c r="S116"/>
  <c r="R116"/>
  <c r="Q116"/>
  <c r="P116"/>
  <c r="O116"/>
  <c r="N116"/>
  <c r="U115"/>
  <c r="T115"/>
  <c r="S115"/>
  <c r="R115"/>
  <c r="Q115"/>
  <c r="P115"/>
  <c r="O115"/>
  <c r="N115"/>
  <c r="U114"/>
  <c r="T114"/>
  <c r="S114"/>
  <c r="R114"/>
  <c r="Q114"/>
  <c r="P114"/>
  <c r="O114"/>
  <c r="N114"/>
  <c r="U113"/>
  <c r="T113"/>
  <c r="S113"/>
  <c r="R113"/>
  <c r="Q113"/>
  <c r="P113"/>
  <c r="O113"/>
  <c r="N113"/>
  <c r="U112"/>
  <c r="T112"/>
  <c r="S112"/>
  <c r="R112"/>
  <c r="Q112"/>
  <c r="P112"/>
  <c r="O112"/>
  <c r="N112"/>
  <c r="U111"/>
  <c r="T111"/>
  <c r="S111"/>
  <c r="R111"/>
  <c r="Q111"/>
  <c r="P111"/>
  <c r="O111"/>
  <c r="N111"/>
  <c r="U110"/>
  <c r="T110"/>
  <c r="S110"/>
  <c r="R110"/>
  <c r="Q110"/>
  <c r="P110"/>
  <c r="O110"/>
  <c r="N110"/>
  <c r="U109"/>
  <c r="T109"/>
  <c r="S109"/>
  <c r="R109"/>
  <c r="Q109"/>
  <c r="P109"/>
  <c r="O109"/>
  <c r="N109"/>
  <c r="U108"/>
  <c r="T108"/>
  <c r="S108"/>
  <c r="R108"/>
  <c r="Q108"/>
  <c r="P108"/>
  <c r="O108"/>
  <c r="N108"/>
  <c r="U107"/>
  <c r="T107"/>
  <c r="S107"/>
  <c r="R107"/>
  <c r="Q107"/>
  <c r="P107"/>
  <c r="O107"/>
  <c r="N107"/>
  <c r="U106"/>
  <c r="T106"/>
  <c r="S106"/>
  <c r="R106"/>
  <c r="Q106"/>
  <c r="P106"/>
  <c r="O106"/>
  <c r="N106"/>
  <c r="U105"/>
  <c r="T105"/>
  <c r="S105"/>
  <c r="R105"/>
  <c r="Q105"/>
  <c r="P105"/>
  <c r="O105"/>
  <c r="N105"/>
  <c r="U104"/>
  <c r="T104"/>
  <c r="S104"/>
  <c r="R104"/>
  <c r="Q104"/>
  <c r="P104"/>
  <c r="O104"/>
  <c r="N104"/>
  <c r="U103"/>
  <c r="T103"/>
  <c r="S103"/>
  <c r="R103"/>
  <c r="Q103"/>
  <c r="P103"/>
  <c r="O103"/>
  <c r="N103"/>
  <c r="U102"/>
  <c r="T102"/>
  <c r="S102"/>
  <c r="R102"/>
  <c r="Q102"/>
  <c r="P102"/>
  <c r="O102"/>
  <c r="N102"/>
  <c r="U101"/>
  <c r="T101"/>
  <c r="S101"/>
  <c r="R101"/>
  <c r="Q101"/>
  <c r="P101"/>
  <c r="O101"/>
  <c r="N101"/>
  <c r="U100"/>
  <c r="T100"/>
  <c r="S100"/>
  <c r="R100"/>
  <c r="Q100"/>
  <c r="P100"/>
  <c r="O100"/>
  <c r="N100"/>
  <c r="U99"/>
  <c r="T99"/>
  <c r="S99"/>
  <c r="R99"/>
  <c r="Q99"/>
  <c r="P99"/>
  <c r="O99"/>
  <c r="N99"/>
  <c r="U98"/>
  <c r="T98"/>
  <c r="S98"/>
  <c r="R98"/>
  <c r="Q98"/>
  <c r="P98"/>
  <c r="O98"/>
  <c r="N98"/>
  <c r="U97"/>
  <c r="T97"/>
  <c r="S97"/>
  <c r="R97"/>
  <c r="Q97"/>
  <c r="P97"/>
  <c r="O97"/>
  <c r="N97"/>
  <c r="U96"/>
  <c r="T96"/>
  <c r="S96"/>
  <c r="R96"/>
  <c r="Q96"/>
  <c r="P96"/>
  <c r="O96"/>
  <c r="N96"/>
  <c r="U95"/>
  <c r="T95"/>
  <c r="S95"/>
  <c r="R95"/>
  <c r="Q95"/>
  <c r="P95"/>
  <c r="O95"/>
  <c r="N95"/>
  <c r="U94"/>
  <c r="T94"/>
  <c r="S94"/>
  <c r="R94"/>
  <c r="Q94"/>
  <c r="P94"/>
  <c r="O94"/>
  <c r="N94"/>
  <c r="U93"/>
  <c r="T93"/>
  <c r="S93"/>
  <c r="R93"/>
  <c r="Q93"/>
  <c r="P93"/>
  <c r="O93"/>
  <c r="N93"/>
  <c r="U92"/>
  <c r="T92"/>
  <c r="S92"/>
  <c r="R92"/>
  <c r="Q92"/>
  <c r="P92"/>
  <c r="O92"/>
  <c r="N92"/>
  <c r="U91"/>
  <c r="T91"/>
  <c r="S91"/>
  <c r="R91"/>
  <c r="Q91"/>
  <c r="P91"/>
  <c r="O91"/>
  <c r="N91"/>
  <c r="U90"/>
  <c r="T90"/>
  <c r="S90"/>
  <c r="R90"/>
  <c r="Q90"/>
  <c r="P90"/>
  <c r="O90"/>
  <c r="N90"/>
  <c r="U89"/>
  <c r="T89"/>
  <c r="S89"/>
  <c r="R89"/>
  <c r="Q89"/>
  <c r="O89"/>
  <c r="N89"/>
  <c r="U88"/>
  <c r="T88"/>
  <c r="S88"/>
  <c r="R88"/>
  <c r="Q88"/>
  <c r="P88"/>
  <c r="O88"/>
  <c r="N88"/>
  <c r="U87"/>
  <c r="T87"/>
  <c r="S87"/>
  <c r="R87"/>
  <c r="Q87"/>
  <c r="P87"/>
  <c r="O87"/>
  <c r="N87"/>
  <c r="U86"/>
  <c r="T86"/>
  <c r="S86"/>
  <c r="R86"/>
  <c r="Q86"/>
  <c r="P86"/>
  <c r="O86"/>
  <c r="N86"/>
  <c r="U85"/>
  <c r="T85"/>
  <c r="S85"/>
  <c r="R85"/>
  <c r="Q85"/>
  <c r="P85"/>
  <c r="O85"/>
  <c r="N85"/>
  <c r="U84"/>
  <c r="T84"/>
  <c r="S84"/>
  <c r="R84"/>
  <c r="Q84"/>
  <c r="P84"/>
  <c r="O84"/>
  <c r="N84"/>
  <c r="U83"/>
  <c r="T83"/>
  <c r="S83"/>
  <c r="R83"/>
  <c r="Q83"/>
  <c r="P83"/>
  <c r="O83"/>
  <c r="N83"/>
  <c r="U82"/>
  <c r="T82"/>
  <c r="S82"/>
  <c r="R82"/>
  <c r="Q82"/>
  <c r="P82"/>
  <c r="O82"/>
  <c r="N82"/>
  <c r="U81"/>
  <c r="T81"/>
  <c r="S81"/>
  <c r="R81"/>
  <c r="Q81"/>
  <c r="P81"/>
  <c r="O81"/>
  <c r="N81"/>
  <c r="U80"/>
  <c r="T80"/>
  <c r="S80"/>
  <c r="R80"/>
  <c r="Q80"/>
  <c r="P80"/>
  <c r="O80"/>
  <c r="N80"/>
  <c r="U79"/>
  <c r="T79"/>
  <c r="S79"/>
  <c r="R79"/>
  <c r="Q79"/>
  <c r="P79"/>
  <c r="O79"/>
  <c r="N79"/>
  <c r="U78"/>
  <c r="T78"/>
  <c r="S78"/>
  <c r="R78"/>
  <c r="Q78"/>
  <c r="P78"/>
  <c r="O78"/>
  <c r="N78"/>
  <c r="U77"/>
  <c r="T77"/>
  <c r="S77"/>
  <c r="R77"/>
  <c r="Q77"/>
  <c r="P77"/>
  <c r="O77"/>
  <c r="N77"/>
  <c r="U76"/>
  <c r="T76"/>
  <c r="S76"/>
  <c r="R76"/>
  <c r="Q76"/>
  <c r="P76"/>
  <c r="O76"/>
  <c r="N76"/>
  <c r="U75"/>
  <c r="T75"/>
  <c r="S75"/>
  <c r="R75"/>
  <c r="Q75"/>
  <c r="P75"/>
  <c r="O75"/>
  <c r="N75"/>
  <c r="U74"/>
  <c r="T74"/>
  <c r="S74"/>
  <c r="R74"/>
  <c r="Q74"/>
  <c r="P74"/>
  <c r="O74"/>
  <c r="N74"/>
  <c r="U73"/>
  <c r="T73"/>
  <c r="S73"/>
  <c r="R73"/>
  <c r="Q73"/>
  <c r="P73"/>
  <c r="O73"/>
  <c r="N73"/>
  <c r="U72"/>
  <c r="T72"/>
  <c r="S72"/>
  <c r="R72"/>
  <c r="Q72"/>
  <c r="P72"/>
  <c r="O72"/>
  <c r="N72"/>
  <c r="U71"/>
  <c r="T71"/>
  <c r="S71"/>
  <c r="R71"/>
  <c r="Q71"/>
  <c r="P71"/>
  <c r="O71"/>
  <c r="N71"/>
  <c r="U70"/>
  <c r="T70"/>
  <c r="S70"/>
  <c r="R70"/>
  <c r="Q70"/>
  <c r="P70"/>
  <c r="O70"/>
  <c r="N70"/>
  <c r="U69"/>
  <c r="T69"/>
  <c r="S69"/>
  <c r="R69"/>
  <c r="Q69"/>
  <c r="P69"/>
  <c r="O69"/>
  <c r="N69"/>
  <c r="U68"/>
  <c r="T68"/>
  <c r="S68"/>
  <c r="R68"/>
  <c r="Q68"/>
  <c r="P68"/>
  <c r="O68"/>
  <c r="N68"/>
  <c r="U67"/>
  <c r="T67"/>
  <c r="S67"/>
  <c r="R67"/>
  <c r="Q67"/>
  <c r="P67"/>
  <c r="O67"/>
  <c r="N67"/>
  <c r="U66"/>
  <c r="T66"/>
  <c r="S66"/>
  <c r="R66"/>
  <c r="Q66"/>
  <c r="P66"/>
  <c r="O66"/>
  <c r="N66"/>
  <c r="U65"/>
  <c r="T65"/>
  <c r="S65"/>
  <c r="R65"/>
  <c r="Q65"/>
  <c r="P65"/>
  <c r="O65"/>
  <c r="N65"/>
  <c r="U64"/>
  <c r="T64"/>
  <c r="S64"/>
  <c r="R64"/>
  <c r="Q64"/>
  <c r="P64"/>
  <c r="O64"/>
  <c r="N64"/>
  <c r="U63"/>
  <c r="T63"/>
  <c r="S63"/>
  <c r="R63"/>
  <c r="Q63"/>
  <c r="P63"/>
  <c r="O63"/>
  <c r="N63"/>
  <c r="U62"/>
  <c r="T62"/>
  <c r="S62"/>
  <c r="R62"/>
  <c r="Q62"/>
  <c r="P62"/>
  <c r="O62"/>
  <c r="N62"/>
  <c r="U61"/>
  <c r="T61"/>
  <c r="S61"/>
  <c r="R61"/>
  <c r="Q61"/>
  <c r="P61"/>
  <c r="O61"/>
  <c r="N61"/>
  <c r="U60"/>
  <c r="T60"/>
  <c r="S60"/>
  <c r="R60"/>
  <c r="Q60"/>
  <c r="P60"/>
  <c r="O60"/>
  <c r="N60"/>
  <c r="U59"/>
  <c r="T59"/>
  <c r="S59"/>
  <c r="R59"/>
  <c r="Q59"/>
  <c r="P59"/>
  <c r="O59"/>
  <c r="N59"/>
  <c r="U58"/>
  <c r="T58"/>
  <c r="S58"/>
  <c r="R58"/>
  <c r="Q58"/>
  <c r="P58"/>
  <c r="O58"/>
  <c r="N58"/>
  <c r="U57"/>
  <c r="T57"/>
  <c r="S57"/>
  <c r="R57"/>
  <c r="Q57"/>
  <c r="P57"/>
  <c r="O57"/>
  <c r="N57"/>
  <c r="U56"/>
  <c r="T56"/>
  <c r="S56"/>
  <c r="R56"/>
  <c r="Q56"/>
  <c r="P56"/>
  <c r="O56"/>
  <c r="N56"/>
  <c r="U55"/>
  <c r="T55"/>
  <c r="S55"/>
  <c r="R55"/>
  <c r="Q55"/>
  <c r="P55"/>
  <c r="O55"/>
  <c r="N55"/>
  <c r="U54"/>
  <c r="T54"/>
  <c r="S54"/>
  <c r="R54"/>
  <c r="Q54"/>
  <c r="P54"/>
  <c r="O54"/>
  <c r="N54"/>
  <c r="U53"/>
  <c r="T53"/>
  <c r="S53"/>
  <c r="R53"/>
  <c r="Q53"/>
  <c r="P53"/>
  <c r="O53"/>
  <c r="N53"/>
  <c r="U52"/>
  <c r="T52"/>
  <c r="S52"/>
  <c r="R52"/>
  <c r="Q52"/>
  <c r="P52"/>
  <c r="O52"/>
  <c r="N52"/>
  <c r="U51"/>
  <c r="T51"/>
  <c r="S51"/>
  <c r="R51"/>
  <c r="Q51"/>
  <c r="P51"/>
  <c r="O51"/>
  <c r="N51"/>
  <c r="U50"/>
  <c r="T50"/>
  <c r="S50"/>
  <c r="R50"/>
  <c r="Q50"/>
  <c r="P50"/>
  <c r="O50"/>
  <c r="N50"/>
  <c r="U49"/>
  <c r="T49"/>
  <c r="S49"/>
  <c r="R49"/>
  <c r="Q49"/>
  <c r="P49"/>
  <c r="O49"/>
  <c r="N49"/>
  <c r="U48"/>
  <c r="T48"/>
  <c r="S48"/>
  <c r="R48"/>
  <c r="Q48"/>
  <c r="P48"/>
  <c r="O48"/>
  <c r="N48"/>
  <c r="U47"/>
  <c r="T47"/>
  <c r="S47"/>
  <c r="R47"/>
  <c r="Q47"/>
  <c r="P47"/>
  <c r="O47"/>
  <c r="N47"/>
  <c r="U46"/>
  <c r="T46"/>
  <c r="S46"/>
  <c r="R46"/>
  <c r="Q46"/>
  <c r="P46"/>
  <c r="O46"/>
  <c r="N46"/>
  <c r="U45"/>
  <c r="T45"/>
  <c r="S45"/>
  <c r="R45"/>
  <c r="Q45"/>
  <c r="P45"/>
  <c r="O45"/>
  <c r="N45"/>
  <c r="U44"/>
  <c r="T44"/>
  <c r="S44"/>
  <c r="R44"/>
  <c r="Q44"/>
  <c r="P44"/>
  <c r="O44"/>
  <c r="N44"/>
  <c r="U43"/>
  <c r="T43"/>
  <c r="S43"/>
  <c r="R43"/>
  <c r="Q43"/>
  <c r="P43"/>
  <c r="O43"/>
  <c r="N43"/>
  <c r="U42"/>
  <c r="T42"/>
  <c r="S42"/>
  <c r="R42"/>
  <c r="Q42"/>
  <c r="P42"/>
  <c r="O42"/>
  <c r="N42"/>
  <c r="U41"/>
  <c r="T41"/>
  <c r="S41"/>
  <c r="R41"/>
  <c r="Q41"/>
  <c r="P41"/>
  <c r="O41"/>
  <c r="N41"/>
  <c r="U40"/>
  <c r="T40"/>
  <c r="S40"/>
  <c r="R40"/>
  <c r="Q40"/>
  <c r="P40"/>
  <c r="O40"/>
  <c r="N40"/>
  <c r="U39"/>
  <c r="T39"/>
  <c r="S39"/>
  <c r="R39"/>
  <c r="Q39"/>
  <c r="P39"/>
  <c r="O39"/>
  <c r="N39"/>
  <c r="U38"/>
  <c r="T38"/>
  <c r="S38"/>
  <c r="R38"/>
  <c r="Q38"/>
  <c r="P38"/>
  <c r="O38"/>
  <c r="N38"/>
  <c r="U37"/>
  <c r="T37"/>
  <c r="S37"/>
  <c r="R37"/>
  <c r="Q37"/>
  <c r="P37"/>
  <c r="O37"/>
  <c r="N37"/>
  <c r="U36"/>
  <c r="T36"/>
  <c r="S36"/>
  <c r="R36"/>
  <c r="Q36"/>
  <c r="P36"/>
  <c r="O36"/>
  <c r="N36"/>
  <c r="U35"/>
  <c r="T35"/>
  <c r="S35"/>
  <c r="R35"/>
  <c r="Q35"/>
  <c r="P35"/>
  <c r="O35"/>
  <c r="N35"/>
  <c r="U34"/>
  <c r="T34"/>
  <c r="S34"/>
  <c r="R34"/>
  <c r="Q34"/>
  <c r="P34"/>
  <c r="O34"/>
  <c r="N34"/>
  <c r="U33"/>
  <c r="T33"/>
  <c r="S33"/>
  <c r="R33"/>
  <c r="Q33"/>
  <c r="P33"/>
  <c r="O33"/>
  <c r="N33"/>
  <c r="U32"/>
  <c r="T32"/>
  <c r="S32"/>
  <c r="R32"/>
  <c r="Q32"/>
  <c r="P32"/>
  <c r="O32"/>
  <c r="N32"/>
  <c r="U31"/>
  <c r="T31"/>
  <c r="S31"/>
  <c r="R31"/>
  <c r="Q31"/>
  <c r="P31"/>
  <c r="O31"/>
  <c r="N31"/>
  <c r="U30"/>
  <c r="T30"/>
  <c r="S30"/>
  <c r="R30"/>
  <c r="Q30"/>
  <c r="P30"/>
  <c r="O30"/>
  <c r="N30"/>
  <c r="U29"/>
  <c r="T29"/>
  <c r="S29"/>
  <c r="R29"/>
  <c r="Q29"/>
  <c r="P29"/>
  <c r="O29"/>
  <c r="N29"/>
  <c r="U28"/>
  <c r="T28"/>
  <c r="S28"/>
  <c r="R28"/>
  <c r="Q28"/>
  <c r="P28"/>
  <c r="O28"/>
  <c r="N28"/>
  <c r="U27"/>
  <c r="T27"/>
  <c r="S27"/>
  <c r="R27"/>
  <c r="Q27"/>
  <c r="P27"/>
  <c r="O27"/>
  <c r="N27"/>
  <c r="U26"/>
  <c r="T26"/>
  <c r="S26"/>
  <c r="R26"/>
  <c r="Q26"/>
  <c r="P26"/>
  <c r="O26"/>
  <c r="N26"/>
  <c r="U25"/>
  <c r="T25"/>
  <c r="S25"/>
  <c r="R25"/>
  <c r="Q25"/>
  <c r="P25"/>
  <c r="O25"/>
  <c r="N25"/>
  <c r="U24"/>
  <c r="T24"/>
  <c r="S24"/>
  <c r="R24"/>
  <c r="Q24"/>
  <c r="P24"/>
  <c r="O24"/>
  <c r="N24"/>
  <c r="U23"/>
  <c r="T23"/>
  <c r="S23"/>
  <c r="R23"/>
  <c r="Q23"/>
  <c r="P23"/>
  <c r="O23"/>
  <c r="N23"/>
  <c r="U22"/>
  <c r="T22"/>
  <c r="S22"/>
  <c r="R22"/>
  <c r="Q22"/>
  <c r="P22"/>
  <c r="O22"/>
  <c r="N22"/>
  <c r="U21"/>
  <c r="T21"/>
  <c r="S21"/>
  <c r="R21"/>
  <c r="Q21"/>
  <c r="P21"/>
  <c r="O21"/>
  <c r="N21"/>
  <c r="U20"/>
  <c r="T20"/>
  <c r="S20"/>
  <c r="R20"/>
  <c r="Q20"/>
  <c r="P20"/>
  <c r="O20"/>
  <c r="N20"/>
  <c r="U19"/>
  <c r="T19"/>
  <c r="S19"/>
  <c r="R19"/>
  <c r="Q19"/>
  <c r="P19"/>
  <c r="O19"/>
  <c r="N19"/>
  <c r="U18"/>
  <c r="T18"/>
  <c r="S18"/>
  <c r="R18"/>
  <c r="Q18"/>
  <c r="P18"/>
  <c r="O18"/>
  <c r="N18"/>
  <c r="U17"/>
  <c r="T17"/>
  <c r="S17"/>
  <c r="R17"/>
  <c r="Q17"/>
  <c r="P17"/>
  <c r="O17"/>
  <c r="N17"/>
  <c r="U16"/>
  <c r="T16"/>
  <c r="S16"/>
  <c r="R16"/>
  <c r="Q16"/>
  <c r="P16"/>
  <c r="O16"/>
  <c r="N16"/>
  <c r="U15"/>
  <c r="T15"/>
  <c r="S15"/>
  <c r="R15"/>
  <c r="Q15"/>
  <c r="P15"/>
  <c r="O15"/>
  <c r="N15"/>
  <c r="U14"/>
  <c r="T14"/>
  <c r="S14"/>
  <c r="R14"/>
  <c r="Q14"/>
  <c r="P14"/>
  <c r="O14"/>
  <c r="N14"/>
  <c r="U13"/>
  <c r="T13"/>
  <c r="S13"/>
  <c r="R13"/>
  <c r="Q13"/>
  <c r="P13"/>
  <c r="O13"/>
  <c r="N13"/>
  <c r="U12"/>
  <c r="T12"/>
  <c r="S12"/>
  <c r="R12"/>
  <c r="Q12"/>
  <c r="P12"/>
  <c r="O12"/>
  <c r="N12"/>
  <c r="U11"/>
  <c r="T11"/>
  <c r="S11"/>
  <c r="R11"/>
  <c r="Q11"/>
  <c r="P11"/>
  <c r="O11"/>
  <c r="N11"/>
  <c r="U10"/>
  <c r="T10"/>
  <c r="S10"/>
  <c r="R10"/>
  <c r="Q10"/>
  <c r="P10"/>
  <c r="O10"/>
  <c r="N10"/>
  <c r="U9"/>
  <c r="T9"/>
  <c r="S9"/>
  <c r="R9"/>
  <c r="Q9"/>
  <c r="P9"/>
  <c r="O9"/>
  <c r="N9"/>
  <c r="U8"/>
  <c r="T8"/>
  <c r="S8"/>
  <c r="R8"/>
  <c r="Q8"/>
  <c r="P8"/>
  <c r="O8"/>
  <c r="N8"/>
  <c r="U7"/>
  <c r="T7"/>
  <c r="S7"/>
  <c r="R7"/>
  <c r="Q7"/>
  <c r="P7"/>
  <c r="O7"/>
  <c r="N7"/>
  <c r="U6"/>
  <c r="T6"/>
  <c r="S6"/>
  <c r="R6"/>
  <c r="Q6"/>
  <c r="P6"/>
  <c r="O6"/>
  <c r="N6"/>
  <c r="U5"/>
  <c r="T5"/>
  <c r="S5"/>
  <c r="R5"/>
  <c r="Q5"/>
  <c r="P5"/>
  <c r="O5"/>
  <c r="N5"/>
  <c r="U4"/>
  <c r="T4"/>
  <c r="S4"/>
  <c r="R4"/>
  <c r="Q4"/>
  <c r="P4"/>
  <c r="O4"/>
  <c r="N4"/>
  <c r="U3"/>
  <c r="T3"/>
  <c r="S3"/>
  <c r="R3"/>
  <c r="Q3"/>
  <c r="P3"/>
  <c r="O3"/>
  <c r="N3"/>
  <c r="U162" i="6"/>
  <c r="T162"/>
  <c r="S162"/>
  <c r="R162"/>
  <c r="Q162"/>
  <c r="P162"/>
  <c r="O162"/>
  <c r="N162"/>
  <c r="U161"/>
  <c r="T161"/>
  <c r="S161"/>
  <c r="R161"/>
  <c r="Q161"/>
  <c r="P161"/>
  <c r="O161"/>
  <c r="N161"/>
  <c r="U160"/>
  <c r="T160"/>
  <c r="S160"/>
  <c r="R160"/>
  <c r="Q160"/>
  <c r="P160"/>
  <c r="O160"/>
  <c r="N160"/>
  <c r="U159"/>
  <c r="T159"/>
  <c r="S159"/>
  <c r="R159"/>
  <c r="Q159"/>
  <c r="P159"/>
  <c r="O159"/>
  <c r="N159"/>
  <c r="U158"/>
  <c r="T158"/>
  <c r="S158"/>
  <c r="R158"/>
  <c r="Q158"/>
  <c r="P158"/>
  <c r="O158"/>
  <c r="N158"/>
  <c r="U157"/>
  <c r="T157"/>
  <c r="S157"/>
  <c r="R157"/>
  <c r="Q157"/>
  <c r="P157"/>
  <c r="O157"/>
  <c r="N157"/>
  <c r="U156"/>
  <c r="T156"/>
  <c r="S156"/>
  <c r="R156"/>
  <c r="Q156"/>
  <c r="P156"/>
  <c r="O156"/>
  <c r="N156"/>
  <c r="U155"/>
  <c r="T155"/>
  <c r="S155"/>
  <c r="R155"/>
  <c r="Q155"/>
  <c r="P155"/>
  <c r="O155"/>
  <c r="N155"/>
  <c r="U154"/>
  <c r="T154"/>
  <c r="S154"/>
  <c r="R154"/>
  <c r="Q154"/>
  <c r="P154"/>
  <c r="O154"/>
  <c r="N154"/>
  <c r="U153"/>
  <c r="T153"/>
  <c r="S153"/>
  <c r="R153"/>
  <c r="Q153"/>
  <c r="P153"/>
  <c r="O153"/>
  <c r="N153"/>
  <c r="U152"/>
  <c r="T152"/>
  <c r="S152"/>
  <c r="R152"/>
  <c r="Q152"/>
  <c r="P152"/>
  <c r="O152"/>
  <c r="N152"/>
  <c r="U151"/>
  <c r="T151"/>
  <c r="S151"/>
  <c r="R151"/>
  <c r="Q151"/>
  <c r="P151"/>
  <c r="O151"/>
  <c r="N151"/>
  <c r="U150"/>
  <c r="T150"/>
  <c r="S150"/>
  <c r="R150"/>
  <c r="Q150"/>
  <c r="P150"/>
  <c r="O150"/>
  <c r="N150"/>
  <c r="U149"/>
  <c r="T149"/>
  <c r="S149"/>
  <c r="R149"/>
  <c r="Q149"/>
  <c r="P149"/>
  <c r="O149"/>
  <c r="N149"/>
  <c r="U148"/>
  <c r="T148"/>
  <c r="S148"/>
  <c r="R148"/>
  <c r="Q148"/>
  <c r="P148"/>
  <c r="O148"/>
  <c r="N148"/>
  <c r="U147"/>
  <c r="T147"/>
  <c r="S147"/>
  <c r="R147"/>
  <c r="Q147"/>
  <c r="P147"/>
  <c r="O147"/>
  <c r="N147"/>
  <c r="U146"/>
  <c r="T146"/>
  <c r="S146"/>
  <c r="R146"/>
  <c r="Q146"/>
  <c r="P146"/>
  <c r="O146"/>
  <c r="N146"/>
  <c r="U145"/>
  <c r="T145"/>
  <c r="S145"/>
  <c r="R145"/>
  <c r="Q145"/>
  <c r="P145"/>
  <c r="O145"/>
  <c r="N145"/>
  <c r="U144"/>
  <c r="T144"/>
  <c r="S144"/>
  <c r="R144"/>
  <c r="Q144"/>
  <c r="P144"/>
  <c r="O144"/>
  <c r="N144"/>
  <c r="U143"/>
  <c r="T143"/>
  <c r="S143"/>
  <c r="R143"/>
  <c r="Q143"/>
  <c r="P143"/>
  <c r="O143"/>
  <c r="N143"/>
  <c r="U142"/>
  <c r="T142"/>
  <c r="S142"/>
  <c r="R142"/>
  <c r="Q142"/>
  <c r="P142"/>
  <c r="O142"/>
  <c r="N142"/>
  <c r="U141"/>
  <c r="T141"/>
  <c r="S141"/>
  <c r="R141"/>
  <c r="Q141"/>
  <c r="P141"/>
  <c r="O141"/>
  <c r="N141"/>
  <c r="U140"/>
  <c r="T140"/>
  <c r="S140"/>
  <c r="R140"/>
  <c r="Q140"/>
  <c r="P140"/>
  <c r="O140"/>
  <c r="N140"/>
  <c r="U139"/>
  <c r="T139"/>
  <c r="S139"/>
  <c r="R139"/>
  <c r="Q139"/>
  <c r="P139"/>
  <c r="O139"/>
  <c r="N139"/>
  <c r="U138"/>
  <c r="T138"/>
  <c r="S138"/>
  <c r="R138"/>
  <c r="Q138"/>
  <c r="P138"/>
  <c r="O138"/>
  <c r="N138"/>
  <c r="U137"/>
  <c r="T137"/>
  <c r="S137"/>
  <c r="R137"/>
  <c r="Q137"/>
  <c r="P137"/>
  <c r="O137"/>
  <c r="N137"/>
  <c r="U136"/>
  <c r="T136"/>
  <c r="S136"/>
  <c r="R136"/>
  <c r="Q136"/>
  <c r="P136"/>
  <c r="O136"/>
  <c r="N136"/>
  <c r="U135"/>
  <c r="T135"/>
  <c r="S135"/>
  <c r="R135"/>
  <c r="Q135"/>
  <c r="P135"/>
  <c r="O135"/>
  <c r="N135"/>
  <c r="U134"/>
  <c r="T134"/>
  <c r="S134"/>
  <c r="R134"/>
  <c r="Q134"/>
  <c r="P134"/>
  <c r="O134"/>
  <c r="N134"/>
  <c r="U133"/>
  <c r="T133"/>
  <c r="S133"/>
  <c r="R133"/>
  <c r="Q133"/>
  <c r="P133"/>
  <c r="O133"/>
  <c r="N133"/>
  <c r="U132"/>
  <c r="T132"/>
  <c r="S132"/>
  <c r="R132"/>
  <c r="Q132"/>
  <c r="P132"/>
  <c r="O132"/>
  <c r="N132"/>
  <c r="U131"/>
  <c r="T131"/>
  <c r="S131"/>
  <c r="R131"/>
  <c r="Q131"/>
  <c r="P131"/>
  <c r="O131"/>
  <c r="N131"/>
  <c r="U130"/>
  <c r="T130"/>
  <c r="S130"/>
  <c r="R130"/>
  <c r="Q130"/>
  <c r="P130"/>
  <c r="O130"/>
  <c r="N130"/>
  <c r="U129"/>
  <c r="T129"/>
  <c r="S129"/>
  <c r="R129"/>
  <c r="Q129"/>
  <c r="P129"/>
  <c r="O129"/>
  <c r="N129"/>
  <c r="U128"/>
  <c r="T128"/>
  <c r="S128"/>
  <c r="R128"/>
  <c r="Q128"/>
  <c r="P128"/>
  <c r="O128"/>
  <c r="N128"/>
  <c r="U127"/>
  <c r="T127"/>
  <c r="S127"/>
  <c r="R127"/>
  <c r="Q127"/>
  <c r="P127"/>
  <c r="O127"/>
  <c r="N127"/>
  <c r="U126"/>
  <c r="T126"/>
  <c r="S126"/>
  <c r="R126"/>
  <c r="Q126"/>
  <c r="P126"/>
  <c r="O126"/>
  <c r="N126"/>
  <c r="U125"/>
  <c r="T125"/>
  <c r="S125"/>
  <c r="R125"/>
  <c r="Q125"/>
  <c r="P125"/>
  <c r="O125"/>
  <c r="N125"/>
  <c r="U124"/>
  <c r="T124"/>
  <c r="S124"/>
  <c r="R124"/>
  <c r="Q124"/>
  <c r="P124"/>
  <c r="O124"/>
  <c r="N124"/>
  <c r="U123"/>
  <c r="T123"/>
  <c r="S123"/>
  <c r="R123"/>
  <c r="Q123"/>
  <c r="P123"/>
  <c r="O123"/>
  <c r="N123"/>
  <c r="U122"/>
  <c r="T122"/>
  <c r="S122"/>
  <c r="R122"/>
  <c r="Q122"/>
  <c r="P122"/>
  <c r="O122"/>
  <c r="N122"/>
  <c r="U121"/>
  <c r="T121"/>
  <c r="S121"/>
  <c r="R121"/>
  <c r="Q121"/>
  <c r="P121"/>
  <c r="O121"/>
  <c r="N121"/>
  <c r="U120"/>
  <c r="T120"/>
  <c r="S120"/>
  <c r="R120"/>
  <c r="Q120"/>
  <c r="P120"/>
  <c r="O120"/>
  <c r="N120"/>
  <c r="U119"/>
  <c r="T119"/>
  <c r="S119"/>
  <c r="R119"/>
  <c r="Q119"/>
  <c r="P119"/>
  <c r="O119"/>
  <c r="N119"/>
  <c r="U118"/>
  <c r="T118"/>
  <c r="S118"/>
  <c r="R118"/>
  <c r="Q118"/>
  <c r="P118"/>
  <c r="O118"/>
  <c r="N118"/>
  <c r="U117"/>
  <c r="T117"/>
  <c r="S117"/>
  <c r="R117"/>
  <c r="Q117"/>
  <c r="P117"/>
  <c r="O117"/>
  <c r="N117"/>
  <c r="U116"/>
  <c r="T116"/>
  <c r="S116"/>
  <c r="R116"/>
  <c r="Q116"/>
  <c r="P116"/>
  <c r="O116"/>
  <c r="N116"/>
  <c r="U115"/>
  <c r="T115"/>
  <c r="S115"/>
  <c r="R115"/>
  <c r="Q115"/>
  <c r="P115"/>
  <c r="O115"/>
  <c r="N115"/>
  <c r="U114"/>
  <c r="T114"/>
  <c r="S114"/>
  <c r="R114"/>
  <c r="Q114"/>
  <c r="P114"/>
  <c r="O114"/>
  <c r="N114"/>
  <c r="U113"/>
  <c r="T113"/>
  <c r="S113"/>
  <c r="R113"/>
  <c r="Q113"/>
  <c r="P113"/>
  <c r="O113"/>
  <c r="N113"/>
  <c r="U112"/>
  <c r="T112"/>
  <c r="S112"/>
  <c r="R112"/>
  <c r="Q112"/>
  <c r="P112"/>
  <c r="O112"/>
  <c r="N112"/>
  <c r="U111"/>
  <c r="T111"/>
  <c r="S111"/>
  <c r="R111"/>
  <c r="Q111"/>
  <c r="P111"/>
  <c r="O111"/>
  <c r="N111"/>
  <c r="U110"/>
  <c r="T110"/>
  <c r="S110"/>
  <c r="R110"/>
  <c r="Q110"/>
  <c r="P110"/>
  <c r="O110"/>
  <c r="N110"/>
  <c r="U109"/>
  <c r="T109"/>
  <c r="S109"/>
  <c r="R109"/>
  <c r="Q109"/>
  <c r="P109"/>
  <c r="O109"/>
  <c r="N109"/>
  <c r="U108"/>
  <c r="T108"/>
  <c r="S108"/>
  <c r="R108"/>
  <c r="Q108"/>
  <c r="P108"/>
  <c r="O108"/>
  <c r="N108"/>
  <c r="U107"/>
  <c r="T107"/>
  <c r="S107"/>
  <c r="R107"/>
  <c r="Q107"/>
  <c r="P107"/>
  <c r="O107"/>
  <c r="N107"/>
  <c r="U106"/>
  <c r="T106"/>
  <c r="S106"/>
  <c r="R106"/>
  <c r="Q106"/>
  <c r="P106"/>
  <c r="O106"/>
  <c r="N106"/>
  <c r="U105"/>
  <c r="T105"/>
  <c r="S105"/>
  <c r="R105"/>
  <c r="Q105"/>
  <c r="P105"/>
  <c r="O105"/>
  <c r="N105"/>
  <c r="U104"/>
  <c r="T104"/>
  <c r="S104"/>
  <c r="R104"/>
  <c r="Q104"/>
  <c r="P104"/>
  <c r="O104"/>
  <c r="N104"/>
  <c r="U103"/>
  <c r="T103"/>
  <c r="S103"/>
  <c r="R103"/>
  <c r="Q103"/>
  <c r="P103"/>
  <c r="O103"/>
  <c r="N103"/>
  <c r="U102"/>
  <c r="T102"/>
  <c r="S102"/>
  <c r="R102"/>
  <c r="Q102"/>
  <c r="P102"/>
  <c r="O102"/>
  <c r="N102"/>
  <c r="U101"/>
  <c r="T101"/>
  <c r="S101"/>
  <c r="R101"/>
  <c r="Q101"/>
  <c r="P101"/>
  <c r="O101"/>
  <c r="N101"/>
  <c r="U100"/>
  <c r="T100"/>
  <c r="S100"/>
  <c r="R100"/>
  <c r="Q100"/>
  <c r="P100"/>
  <c r="O100"/>
  <c r="N100"/>
  <c r="U99"/>
  <c r="T99"/>
  <c r="S99"/>
  <c r="R99"/>
  <c r="Q99"/>
  <c r="P99"/>
  <c r="O99"/>
  <c r="N99"/>
  <c r="U98"/>
  <c r="T98"/>
  <c r="S98"/>
  <c r="R98"/>
  <c r="Q98"/>
  <c r="P98"/>
  <c r="O98"/>
  <c r="N98"/>
  <c r="U97"/>
  <c r="T97"/>
  <c r="S97"/>
  <c r="R97"/>
  <c r="Q97"/>
  <c r="P97"/>
  <c r="O97"/>
  <c r="N97"/>
  <c r="U96"/>
  <c r="T96"/>
  <c r="S96"/>
  <c r="R96"/>
  <c r="Q96"/>
  <c r="P96"/>
  <c r="O96"/>
  <c r="N96"/>
  <c r="U95"/>
  <c r="T95"/>
  <c r="S95"/>
  <c r="R95"/>
  <c r="Q95"/>
  <c r="P95"/>
  <c r="O95"/>
  <c r="N95"/>
  <c r="U94"/>
  <c r="T94"/>
  <c r="S94"/>
  <c r="R94"/>
  <c r="Q94"/>
  <c r="P94"/>
  <c r="O94"/>
  <c r="N94"/>
  <c r="U93"/>
  <c r="T93"/>
  <c r="S93"/>
  <c r="R93"/>
  <c r="Q93"/>
  <c r="P93"/>
  <c r="O93"/>
  <c r="N93"/>
  <c r="U92"/>
  <c r="T92"/>
  <c r="S92"/>
  <c r="R92"/>
  <c r="Q92"/>
  <c r="P92"/>
  <c r="O92"/>
  <c r="N92"/>
  <c r="U91"/>
  <c r="T91"/>
  <c r="S91"/>
  <c r="R91"/>
  <c r="Q91"/>
  <c r="P91"/>
  <c r="O91"/>
  <c r="N91"/>
  <c r="U90"/>
  <c r="T90"/>
  <c r="S90"/>
  <c r="R90"/>
  <c r="Q90"/>
  <c r="P90"/>
  <c r="O90"/>
  <c r="N90"/>
  <c r="U89"/>
  <c r="Q89"/>
  <c r="U88"/>
  <c r="T88"/>
  <c r="S88"/>
  <c r="R88"/>
  <c r="Q88"/>
  <c r="P88"/>
  <c r="O88"/>
  <c r="N88"/>
  <c r="U87"/>
  <c r="T87"/>
  <c r="S87"/>
  <c r="R87"/>
  <c r="Q87"/>
  <c r="P87"/>
  <c r="O87"/>
  <c r="N87"/>
  <c r="U86"/>
  <c r="T86"/>
  <c r="S86"/>
  <c r="R86"/>
  <c r="Q86"/>
  <c r="P86"/>
  <c r="O86"/>
  <c r="N86"/>
  <c r="U85"/>
  <c r="T85"/>
  <c r="S85"/>
  <c r="R85"/>
  <c r="Q85"/>
  <c r="P85"/>
  <c r="O85"/>
  <c r="N85"/>
  <c r="U84"/>
  <c r="T84"/>
  <c r="S84"/>
  <c r="R84"/>
  <c r="Q84"/>
  <c r="P84"/>
  <c r="O84"/>
  <c r="N84"/>
  <c r="U83"/>
  <c r="T83"/>
  <c r="S83"/>
  <c r="R83"/>
  <c r="Q83"/>
  <c r="P83"/>
  <c r="O83"/>
  <c r="N83"/>
  <c r="U82"/>
  <c r="T82"/>
  <c r="S82"/>
  <c r="R82"/>
  <c r="Q82"/>
  <c r="P82"/>
  <c r="O82"/>
  <c r="N82"/>
  <c r="U81"/>
  <c r="T81"/>
  <c r="S81"/>
  <c r="R81"/>
  <c r="Q81"/>
  <c r="P81"/>
  <c r="O81"/>
  <c r="N81"/>
  <c r="U80"/>
  <c r="T80"/>
  <c r="S80"/>
  <c r="R80"/>
  <c r="Q80"/>
  <c r="P80"/>
  <c r="O80"/>
  <c r="N80"/>
  <c r="U79"/>
  <c r="T79"/>
  <c r="S79"/>
  <c r="R79"/>
  <c r="Q79"/>
  <c r="P79"/>
  <c r="O79"/>
  <c r="N79"/>
  <c r="U78"/>
  <c r="T78"/>
  <c r="S78"/>
  <c r="R78"/>
  <c r="Q78"/>
  <c r="P78"/>
  <c r="O78"/>
  <c r="N78"/>
  <c r="U77"/>
  <c r="T77"/>
  <c r="S77"/>
  <c r="R77"/>
  <c r="Q77"/>
  <c r="P77"/>
  <c r="O77"/>
  <c r="N77"/>
  <c r="U76"/>
  <c r="T76"/>
  <c r="S76"/>
  <c r="R76"/>
  <c r="Q76"/>
  <c r="P76"/>
  <c r="O76"/>
  <c r="N76"/>
  <c r="U75"/>
  <c r="T75"/>
  <c r="S75"/>
  <c r="R75"/>
  <c r="Q75"/>
  <c r="P75"/>
  <c r="O75"/>
  <c r="N75"/>
  <c r="U74"/>
  <c r="T74"/>
  <c r="S74"/>
  <c r="R74"/>
  <c r="Q74"/>
  <c r="P74"/>
  <c r="O74"/>
  <c r="N74"/>
  <c r="U73"/>
  <c r="T73"/>
  <c r="S73"/>
  <c r="R73"/>
  <c r="Q73"/>
  <c r="P73"/>
  <c r="O73"/>
  <c r="N73"/>
  <c r="U72"/>
  <c r="T72"/>
  <c r="S72"/>
  <c r="R72"/>
  <c r="Q72"/>
  <c r="P72"/>
  <c r="O72"/>
  <c r="N72"/>
  <c r="U71"/>
  <c r="T71"/>
  <c r="S71"/>
  <c r="R71"/>
  <c r="Q71"/>
  <c r="P71"/>
  <c r="O71"/>
  <c r="N71"/>
  <c r="U70"/>
  <c r="T70"/>
  <c r="S70"/>
  <c r="R70"/>
  <c r="Q70"/>
  <c r="P70"/>
  <c r="O70"/>
  <c r="N70"/>
  <c r="U69"/>
  <c r="T69"/>
  <c r="S69"/>
  <c r="R69"/>
  <c r="Q69"/>
  <c r="P69"/>
  <c r="O69"/>
  <c r="N69"/>
  <c r="U68"/>
  <c r="T68"/>
  <c r="S68"/>
  <c r="R68"/>
  <c r="Q68"/>
  <c r="P68"/>
  <c r="O68"/>
  <c r="N68"/>
  <c r="U67"/>
  <c r="T67"/>
  <c r="S67"/>
  <c r="R67"/>
  <c r="Q67"/>
  <c r="P67"/>
  <c r="O67"/>
  <c r="N67"/>
  <c r="U66"/>
  <c r="T66"/>
  <c r="S66"/>
  <c r="R66"/>
  <c r="Q66"/>
  <c r="P66"/>
  <c r="O66"/>
  <c r="N66"/>
  <c r="U65"/>
  <c r="T65"/>
  <c r="S65"/>
  <c r="R65"/>
  <c r="Q65"/>
  <c r="P65"/>
  <c r="O65"/>
  <c r="N65"/>
  <c r="T64"/>
  <c r="Q64"/>
  <c r="N64"/>
  <c r="U63"/>
  <c r="T63"/>
  <c r="S63"/>
  <c r="R63"/>
  <c r="Q63"/>
  <c r="P63"/>
  <c r="O63"/>
  <c r="N63"/>
  <c r="U62"/>
  <c r="T62"/>
  <c r="S62"/>
  <c r="R62"/>
  <c r="Q62"/>
  <c r="P62"/>
  <c r="O62"/>
  <c r="N62"/>
  <c r="U61"/>
  <c r="T61"/>
  <c r="S61"/>
  <c r="R61"/>
  <c r="Q61"/>
  <c r="P61"/>
  <c r="O61"/>
  <c r="N61"/>
  <c r="U60"/>
  <c r="T60"/>
  <c r="S60"/>
  <c r="R60"/>
  <c r="Q60"/>
  <c r="P60"/>
  <c r="O60"/>
  <c r="N60"/>
  <c r="U59"/>
  <c r="T59"/>
  <c r="S59"/>
  <c r="R59"/>
  <c r="Q59"/>
  <c r="P59"/>
  <c r="O59"/>
  <c r="N59"/>
  <c r="U58"/>
  <c r="T58"/>
  <c r="S58"/>
  <c r="R58"/>
  <c r="Q58"/>
  <c r="P58"/>
  <c r="O58"/>
  <c r="N58"/>
  <c r="U57"/>
  <c r="T57"/>
  <c r="S57"/>
  <c r="R57"/>
  <c r="Q57"/>
  <c r="P57"/>
  <c r="O57"/>
  <c r="N57"/>
  <c r="U56"/>
  <c r="T56"/>
  <c r="S56"/>
  <c r="R56"/>
  <c r="Q56"/>
  <c r="P56"/>
  <c r="O56"/>
  <c r="N56"/>
  <c r="U55"/>
  <c r="T55"/>
  <c r="S55"/>
  <c r="R55"/>
  <c r="Q55"/>
  <c r="P55"/>
  <c r="O55"/>
  <c r="N55"/>
  <c r="U54"/>
  <c r="T54"/>
  <c r="S54"/>
  <c r="R54"/>
  <c r="Q54"/>
  <c r="P54"/>
  <c r="O54"/>
  <c r="N54"/>
  <c r="U53"/>
  <c r="T53"/>
  <c r="S53"/>
  <c r="R53"/>
  <c r="Q53"/>
  <c r="P53"/>
  <c r="O53"/>
  <c r="N53"/>
  <c r="U52"/>
  <c r="T52"/>
  <c r="S52"/>
  <c r="R52"/>
  <c r="Q52"/>
  <c r="P52"/>
  <c r="O52"/>
  <c r="N52"/>
  <c r="U51"/>
  <c r="T51"/>
  <c r="S51"/>
  <c r="R51"/>
  <c r="Q51"/>
  <c r="P51"/>
  <c r="O51"/>
  <c r="N51"/>
  <c r="U50"/>
  <c r="T50"/>
  <c r="S50"/>
  <c r="R50"/>
  <c r="Q50"/>
  <c r="P50"/>
  <c r="O50"/>
  <c r="N50"/>
  <c r="U49"/>
  <c r="T49"/>
  <c r="S49"/>
  <c r="R49"/>
  <c r="Q49"/>
  <c r="P49"/>
  <c r="O49"/>
  <c r="N49"/>
  <c r="U48"/>
  <c r="T48"/>
  <c r="S48"/>
  <c r="R48"/>
  <c r="Q48"/>
  <c r="P48"/>
  <c r="O48"/>
  <c r="N48"/>
  <c r="U47"/>
  <c r="T47"/>
  <c r="S47"/>
  <c r="R47"/>
  <c r="Q47"/>
  <c r="P47"/>
  <c r="O47"/>
  <c r="N47"/>
  <c r="U46"/>
  <c r="T46"/>
  <c r="S46"/>
  <c r="R46"/>
  <c r="Q46"/>
  <c r="P46"/>
  <c r="O46"/>
  <c r="N46"/>
  <c r="U45"/>
  <c r="T45"/>
  <c r="S45"/>
  <c r="R45"/>
  <c r="Q45"/>
  <c r="P45"/>
  <c r="O45"/>
  <c r="N45"/>
  <c r="U44"/>
  <c r="T44"/>
  <c r="S44"/>
  <c r="R44"/>
  <c r="Q44"/>
  <c r="P44"/>
  <c r="O44"/>
  <c r="N44"/>
  <c r="U43"/>
  <c r="T43"/>
  <c r="S43"/>
  <c r="R43"/>
  <c r="Q43"/>
  <c r="P43"/>
  <c r="O43"/>
  <c r="N43"/>
  <c r="U42"/>
  <c r="T42"/>
  <c r="S42"/>
  <c r="R42"/>
  <c r="Q42"/>
  <c r="P42"/>
  <c r="O42"/>
  <c r="N42"/>
  <c r="U41"/>
  <c r="T41"/>
  <c r="S41"/>
  <c r="R41"/>
  <c r="Q41"/>
  <c r="P41"/>
  <c r="O41"/>
  <c r="N41"/>
  <c r="U40"/>
  <c r="T40"/>
  <c r="S40"/>
  <c r="R40"/>
  <c r="Q40"/>
  <c r="P40"/>
  <c r="O40"/>
  <c r="N40"/>
  <c r="U39"/>
  <c r="T39"/>
  <c r="S39"/>
  <c r="R39"/>
  <c r="Q39"/>
  <c r="P39"/>
  <c r="O39"/>
  <c r="N39"/>
  <c r="U38"/>
  <c r="T38"/>
  <c r="S38"/>
  <c r="R38"/>
  <c r="Q38"/>
  <c r="P38"/>
  <c r="O38"/>
  <c r="N38"/>
  <c r="U37"/>
  <c r="T37"/>
  <c r="S37"/>
  <c r="R37"/>
  <c r="Q37"/>
  <c r="P37"/>
  <c r="O37"/>
  <c r="N37"/>
  <c r="U36"/>
  <c r="T36"/>
  <c r="S36"/>
  <c r="R36"/>
  <c r="Q36"/>
  <c r="P36"/>
  <c r="O36"/>
  <c r="N36"/>
  <c r="U35"/>
  <c r="T35"/>
  <c r="S35"/>
  <c r="R35"/>
  <c r="Q35"/>
  <c r="P35"/>
  <c r="O35"/>
  <c r="N35"/>
  <c r="U34"/>
  <c r="T34"/>
  <c r="S34"/>
  <c r="R34"/>
  <c r="Q34"/>
  <c r="P34"/>
  <c r="O34"/>
  <c r="N34"/>
  <c r="U33"/>
  <c r="T33"/>
  <c r="S33"/>
  <c r="R33"/>
  <c r="Q33"/>
  <c r="P33"/>
  <c r="O33"/>
  <c r="N33"/>
  <c r="U32"/>
  <c r="T32"/>
  <c r="S32"/>
  <c r="R32"/>
  <c r="Q32"/>
  <c r="P32"/>
  <c r="O32"/>
  <c r="N32"/>
  <c r="U31"/>
  <c r="T31"/>
  <c r="S31"/>
  <c r="R31"/>
  <c r="Q31"/>
  <c r="P31"/>
  <c r="O31"/>
  <c r="N31"/>
  <c r="U30"/>
  <c r="T30"/>
  <c r="S30"/>
  <c r="R30"/>
  <c r="Q30"/>
  <c r="P30"/>
  <c r="O30"/>
  <c r="N30"/>
  <c r="U29"/>
  <c r="T29"/>
  <c r="S29"/>
  <c r="R29"/>
  <c r="Q29"/>
  <c r="P29"/>
  <c r="O29"/>
  <c r="N29"/>
  <c r="U28"/>
  <c r="T28"/>
  <c r="S28"/>
  <c r="R28"/>
  <c r="Q28"/>
  <c r="P28"/>
  <c r="O28"/>
  <c r="N28"/>
  <c r="U27"/>
  <c r="T27"/>
  <c r="S27"/>
  <c r="R27"/>
  <c r="Q27"/>
  <c r="P27"/>
  <c r="O27"/>
  <c r="N27"/>
  <c r="U26"/>
  <c r="T26"/>
  <c r="S26"/>
  <c r="R26"/>
  <c r="Q26"/>
  <c r="P26"/>
  <c r="O26"/>
  <c r="N26"/>
  <c r="U25"/>
  <c r="T25"/>
  <c r="S25"/>
  <c r="R25"/>
  <c r="Q25"/>
  <c r="P25"/>
  <c r="O25"/>
  <c r="N25"/>
  <c r="U24"/>
  <c r="T24"/>
  <c r="S24"/>
  <c r="R24"/>
  <c r="Q24"/>
  <c r="P24"/>
  <c r="O24"/>
  <c r="N24"/>
  <c r="U23"/>
  <c r="T23"/>
  <c r="S23"/>
  <c r="R23"/>
  <c r="Q23"/>
  <c r="P23"/>
  <c r="O23"/>
  <c r="N23"/>
  <c r="U22"/>
  <c r="T22"/>
  <c r="S22"/>
  <c r="R22"/>
  <c r="Q22"/>
  <c r="P22"/>
  <c r="O22"/>
  <c r="N22"/>
  <c r="U21"/>
  <c r="T21"/>
  <c r="S21"/>
  <c r="R21"/>
  <c r="Q21"/>
  <c r="P21"/>
  <c r="O21"/>
  <c r="N21"/>
  <c r="U20"/>
  <c r="T20"/>
  <c r="S20"/>
  <c r="R20"/>
  <c r="Q20"/>
  <c r="P20"/>
  <c r="O20"/>
  <c r="N20"/>
  <c r="U19"/>
  <c r="T19"/>
  <c r="S19"/>
  <c r="R19"/>
  <c r="Q19"/>
  <c r="P19"/>
  <c r="O19"/>
  <c r="N19"/>
  <c r="U18"/>
  <c r="T18"/>
  <c r="S18"/>
  <c r="R18"/>
  <c r="Q18"/>
  <c r="P18"/>
  <c r="O18"/>
  <c r="N18"/>
  <c r="U17"/>
  <c r="T17"/>
  <c r="S17"/>
  <c r="R17"/>
  <c r="Q17"/>
  <c r="P17"/>
  <c r="O17"/>
  <c r="N17"/>
  <c r="U16"/>
  <c r="T16"/>
  <c r="S16"/>
  <c r="R16"/>
  <c r="Q16"/>
  <c r="P16"/>
  <c r="O16"/>
  <c r="N16"/>
  <c r="U15"/>
  <c r="T15"/>
  <c r="S15"/>
  <c r="R15"/>
  <c r="Q15"/>
  <c r="P15"/>
  <c r="O15"/>
  <c r="N15"/>
  <c r="U14"/>
  <c r="T14"/>
  <c r="S14"/>
  <c r="R14"/>
  <c r="Q14"/>
  <c r="P14"/>
  <c r="O14"/>
  <c r="N14"/>
  <c r="U13"/>
  <c r="T13"/>
  <c r="S13"/>
  <c r="R13"/>
  <c r="Q13"/>
  <c r="P13"/>
  <c r="O13"/>
  <c r="N13"/>
  <c r="U12"/>
  <c r="T12"/>
  <c r="S12"/>
  <c r="R12"/>
  <c r="Q12"/>
  <c r="P12"/>
  <c r="O12"/>
  <c r="N12"/>
  <c r="U11"/>
  <c r="T11"/>
  <c r="S11"/>
  <c r="R11"/>
  <c r="Q11"/>
  <c r="P11"/>
  <c r="O11"/>
  <c r="N11"/>
  <c r="U10"/>
  <c r="T10"/>
  <c r="S10"/>
  <c r="R10"/>
  <c r="Q10"/>
  <c r="P10"/>
  <c r="O10"/>
  <c r="N10"/>
  <c r="U9"/>
  <c r="T9"/>
  <c r="S9"/>
  <c r="R9"/>
  <c r="Q9"/>
  <c r="P9"/>
  <c r="O9"/>
  <c r="N9"/>
  <c r="U8"/>
  <c r="T8"/>
  <c r="S8"/>
  <c r="R8"/>
  <c r="Q8"/>
  <c r="P8"/>
  <c r="O8"/>
  <c r="N8"/>
  <c r="U7"/>
  <c r="T7"/>
  <c r="S7"/>
  <c r="R7"/>
  <c r="Q7"/>
  <c r="P7"/>
  <c r="O7"/>
  <c r="N7"/>
  <c r="U6"/>
  <c r="T6"/>
  <c r="S6"/>
  <c r="R6"/>
  <c r="Q6"/>
  <c r="P6"/>
  <c r="O6"/>
  <c r="N6"/>
  <c r="U5"/>
  <c r="T5"/>
  <c r="S5"/>
  <c r="R5"/>
  <c r="Q5"/>
  <c r="P5"/>
  <c r="O5"/>
  <c r="N5"/>
  <c r="U4"/>
  <c r="T4"/>
  <c r="S4"/>
  <c r="R4"/>
  <c r="Q4"/>
  <c r="P4"/>
  <c r="O4"/>
  <c r="N4"/>
  <c r="U3"/>
  <c r="T3"/>
  <c r="S3"/>
  <c r="R3"/>
  <c r="Q3"/>
  <c r="P3"/>
  <c r="O3"/>
  <c r="N3"/>
  <c r="U162" i="5"/>
  <c r="T162"/>
  <c r="S162"/>
  <c r="R162"/>
  <c r="Q162"/>
  <c r="P162"/>
  <c r="O162"/>
  <c r="N162"/>
  <c r="U161"/>
  <c r="T161"/>
  <c r="S161"/>
  <c r="R161"/>
  <c r="Q161"/>
  <c r="P161"/>
  <c r="O161"/>
  <c r="N161"/>
  <c r="U160"/>
  <c r="T160"/>
  <c r="S160"/>
  <c r="R160"/>
  <c r="Q160"/>
  <c r="P160"/>
  <c r="O160"/>
  <c r="N160"/>
  <c r="U159"/>
  <c r="T159"/>
  <c r="S159"/>
  <c r="R159"/>
  <c r="Q159"/>
  <c r="P159"/>
  <c r="O159"/>
  <c r="N159"/>
  <c r="U158"/>
  <c r="T158"/>
  <c r="S158"/>
  <c r="R158"/>
  <c r="Q158"/>
  <c r="P158"/>
  <c r="O158"/>
  <c r="N158"/>
  <c r="U157"/>
  <c r="T157"/>
  <c r="S157"/>
  <c r="R157"/>
  <c r="Q157"/>
  <c r="P157"/>
  <c r="O157"/>
  <c r="N157"/>
  <c r="U156"/>
  <c r="T156"/>
  <c r="S156"/>
  <c r="R156"/>
  <c r="Q156"/>
  <c r="P156"/>
  <c r="O156"/>
  <c r="N156"/>
  <c r="U155"/>
  <c r="T155"/>
  <c r="S155"/>
  <c r="R155"/>
  <c r="Q155"/>
  <c r="P155"/>
  <c r="O155"/>
  <c r="N155"/>
  <c r="U154"/>
  <c r="T154"/>
  <c r="S154"/>
  <c r="R154"/>
  <c r="Q154"/>
  <c r="P154"/>
  <c r="O154"/>
  <c r="N154"/>
  <c r="U153"/>
  <c r="T153"/>
  <c r="S153"/>
  <c r="R153"/>
  <c r="Q153"/>
  <c r="P153"/>
  <c r="O153"/>
  <c r="N153"/>
  <c r="U152"/>
  <c r="T152"/>
  <c r="S152"/>
  <c r="R152"/>
  <c r="Q152"/>
  <c r="P152"/>
  <c r="O152"/>
  <c r="N152"/>
  <c r="U151"/>
  <c r="T151"/>
  <c r="S151"/>
  <c r="R151"/>
  <c r="Q151"/>
  <c r="P151"/>
  <c r="O151"/>
  <c r="N151"/>
  <c r="U150"/>
  <c r="T150"/>
  <c r="S150"/>
  <c r="R150"/>
  <c r="Q150"/>
  <c r="P150"/>
  <c r="O150"/>
  <c r="N150"/>
  <c r="U149"/>
  <c r="T149"/>
  <c r="S149"/>
  <c r="R149"/>
  <c r="Q149"/>
  <c r="P149"/>
  <c r="O149"/>
  <c r="N149"/>
  <c r="U148"/>
  <c r="T148"/>
  <c r="S148"/>
  <c r="R148"/>
  <c r="Q148"/>
  <c r="P148"/>
  <c r="O148"/>
  <c r="N148"/>
  <c r="U147"/>
  <c r="T147"/>
  <c r="S147"/>
  <c r="R147"/>
  <c r="Q147"/>
  <c r="P147"/>
  <c r="O147"/>
  <c r="N147"/>
  <c r="U146"/>
  <c r="T146"/>
  <c r="S146"/>
  <c r="R146"/>
  <c r="Q146"/>
  <c r="P146"/>
  <c r="O146"/>
  <c r="N146"/>
  <c r="U145"/>
  <c r="T145"/>
  <c r="S145"/>
  <c r="R145"/>
  <c r="Q145"/>
  <c r="P145"/>
  <c r="O145"/>
  <c r="N145"/>
  <c r="U144"/>
  <c r="T144"/>
  <c r="S144"/>
  <c r="R144"/>
  <c r="Q144"/>
  <c r="P144"/>
  <c r="O144"/>
  <c r="N144"/>
  <c r="U143"/>
  <c r="T143"/>
  <c r="S143"/>
  <c r="R143"/>
  <c r="Q143"/>
  <c r="P143"/>
  <c r="O143"/>
  <c r="N143"/>
  <c r="U142"/>
  <c r="T142"/>
  <c r="S142"/>
  <c r="R142"/>
  <c r="Q142"/>
  <c r="P142"/>
  <c r="O142"/>
  <c r="N142"/>
  <c r="U141"/>
  <c r="T141"/>
  <c r="S141"/>
  <c r="R141"/>
  <c r="Q141"/>
  <c r="P141"/>
  <c r="O141"/>
  <c r="N141"/>
  <c r="U140"/>
  <c r="T140"/>
  <c r="S140"/>
  <c r="R140"/>
  <c r="Q140"/>
  <c r="P140"/>
  <c r="O140"/>
  <c r="N140"/>
  <c r="U139"/>
  <c r="T139"/>
  <c r="S139"/>
  <c r="R139"/>
  <c r="Q139"/>
  <c r="P139"/>
  <c r="O139"/>
  <c r="N139"/>
  <c r="U138"/>
  <c r="T138"/>
  <c r="S138"/>
  <c r="R138"/>
  <c r="Q138"/>
  <c r="P138"/>
  <c r="O138"/>
  <c r="N138"/>
  <c r="U137"/>
  <c r="T137"/>
  <c r="S137"/>
  <c r="R137"/>
  <c r="Q137"/>
  <c r="P137"/>
  <c r="O137"/>
  <c r="N137"/>
  <c r="U136"/>
  <c r="T136"/>
  <c r="S136"/>
  <c r="R136"/>
  <c r="Q136"/>
  <c r="P136"/>
  <c r="O136"/>
  <c r="N136"/>
  <c r="U135"/>
  <c r="T135"/>
  <c r="S135"/>
  <c r="R135"/>
  <c r="Q135"/>
  <c r="P135"/>
  <c r="O135"/>
  <c r="N135"/>
  <c r="U134"/>
  <c r="T134"/>
  <c r="S134"/>
  <c r="R134"/>
  <c r="Q134"/>
  <c r="P134"/>
  <c r="O134"/>
  <c r="N134"/>
  <c r="U133"/>
  <c r="T133"/>
  <c r="S133"/>
  <c r="R133"/>
  <c r="Q133"/>
  <c r="P133"/>
  <c r="O133"/>
  <c r="N133"/>
  <c r="U132"/>
  <c r="T132"/>
  <c r="S132"/>
  <c r="R132"/>
  <c r="Q132"/>
  <c r="P132"/>
  <c r="O132"/>
  <c r="N132"/>
  <c r="U131"/>
  <c r="T131"/>
  <c r="S131"/>
  <c r="R131"/>
  <c r="Q131"/>
  <c r="P131"/>
  <c r="O131"/>
  <c r="N131"/>
  <c r="U130"/>
  <c r="T130"/>
  <c r="S130"/>
  <c r="R130"/>
  <c r="Q130"/>
  <c r="P130"/>
  <c r="O130"/>
  <c r="N130"/>
  <c r="U129"/>
  <c r="T129"/>
  <c r="S129"/>
  <c r="R129"/>
  <c r="Q129"/>
  <c r="P129"/>
  <c r="O129"/>
  <c r="N129"/>
  <c r="U128"/>
  <c r="T128"/>
  <c r="S128"/>
  <c r="R128"/>
  <c r="Q128"/>
  <c r="P128"/>
  <c r="O128"/>
  <c r="N128"/>
  <c r="U127"/>
  <c r="T127"/>
  <c r="S127"/>
  <c r="R127"/>
  <c r="Q127"/>
  <c r="P127"/>
  <c r="O127"/>
  <c r="N127"/>
  <c r="U126"/>
  <c r="T126"/>
  <c r="S126"/>
  <c r="R126"/>
  <c r="Q126"/>
  <c r="P126"/>
  <c r="O126"/>
  <c r="N126"/>
  <c r="U125"/>
  <c r="T125"/>
  <c r="S125"/>
  <c r="R125"/>
  <c r="Q125"/>
  <c r="P125"/>
  <c r="O125"/>
  <c r="N125"/>
  <c r="U124"/>
  <c r="T124"/>
  <c r="S124"/>
  <c r="R124"/>
  <c r="Q124"/>
  <c r="P124"/>
  <c r="O124"/>
  <c r="N124"/>
  <c r="U123"/>
  <c r="T123"/>
  <c r="S123"/>
  <c r="R123"/>
  <c r="Q123"/>
  <c r="P123"/>
  <c r="O123"/>
  <c r="N123"/>
  <c r="U122"/>
  <c r="T122"/>
  <c r="S122"/>
  <c r="R122"/>
  <c r="Q122"/>
  <c r="P122"/>
  <c r="O122"/>
  <c r="N122"/>
  <c r="U121"/>
  <c r="T121"/>
  <c r="S121"/>
  <c r="R121"/>
  <c r="Q121"/>
  <c r="P121"/>
  <c r="O121"/>
  <c r="N121"/>
  <c r="U120"/>
  <c r="T120"/>
  <c r="S120"/>
  <c r="R120"/>
  <c r="Q120"/>
  <c r="P120"/>
  <c r="O120"/>
  <c r="N120"/>
  <c r="U119"/>
  <c r="T119"/>
  <c r="S119"/>
  <c r="R119"/>
  <c r="Q119"/>
  <c r="P119"/>
  <c r="O119"/>
  <c r="N119"/>
  <c r="U118"/>
  <c r="T118"/>
  <c r="S118"/>
  <c r="R118"/>
  <c r="Q118"/>
  <c r="P118"/>
  <c r="O118"/>
  <c r="N118"/>
  <c r="U117"/>
  <c r="T117"/>
  <c r="S117"/>
  <c r="R117"/>
  <c r="Q117"/>
  <c r="P117"/>
  <c r="O117"/>
  <c r="N117"/>
  <c r="U116"/>
  <c r="T116"/>
  <c r="S116"/>
  <c r="R116"/>
  <c r="Q116"/>
  <c r="P116"/>
  <c r="O116"/>
  <c r="N116"/>
  <c r="U115"/>
  <c r="T115"/>
  <c r="S115"/>
  <c r="R115"/>
  <c r="Q115"/>
  <c r="P115"/>
  <c r="O115"/>
  <c r="N115"/>
  <c r="U114"/>
  <c r="T114"/>
  <c r="S114"/>
  <c r="R114"/>
  <c r="Q114"/>
  <c r="P114"/>
  <c r="O114"/>
  <c r="N114"/>
  <c r="U113"/>
  <c r="T113"/>
  <c r="S113"/>
  <c r="R113"/>
  <c r="Q113"/>
  <c r="P113"/>
  <c r="O113"/>
  <c r="N113"/>
  <c r="U112"/>
  <c r="T112"/>
  <c r="S112"/>
  <c r="R112"/>
  <c r="Q112"/>
  <c r="P112"/>
  <c r="O112"/>
  <c r="N112"/>
  <c r="U111"/>
  <c r="T111"/>
  <c r="S111"/>
  <c r="R111"/>
  <c r="Q111"/>
  <c r="P111"/>
  <c r="O111"/>
  <c r="N111"/>
  <c r="U110"/>
  <c r="T110"/>
  <c r="S110"/>
  <c r="R110"/>
  <c r="Q110"/>
  <c r="P110"/>
  <c r="O110"/>
  <c r="N110"/>
  <c r="U109"/>
  <c r="T109"/>
  <c r="S109"/>
  <c r="R109"/>
  <c r="Q109"/>
  <c r="P109"/>
  <c r="O109"/>
  <c r="N109"/>
  <c r="U108"/>
  <c r="T108"/>
  <c r="S108"/>
  <c r="R108"/>
  <c r="Q108"/>
  <c r="P108"/>
  <c r="O108"/>
  <c r="N108"/>
  <c r="U107"/>
  <c r="T107"/>
  <c r="S107"/>
  <c r="R107"/>
  <c r="Q107"/>
  <c r="P107"/>
  <c r="O107"/>
  <c r="N107"/>
  <c r="U106"/>
  <c r="T106"/>
  <c r="S106"/>
  <c r="R106"/>
  <c r="Q106"/>
  <c r="P106"/>
  <c r="O106"/>
  <c r="N106"/>
  <c r="U105"/>
  <c r="T105"/>
  <c r="S105"/>
  <c r="R105"/>
  <c r="Q105"/>
  <c r="P105"/>
  <c r="O105"/>
  <c r="N105"/>
  <c r="U104"/>
  <c r="T104"/>
  <c r="S104"/>
  <c r="R104"/>
  <c r="Q104"/>
  <c r="P104"/>
  <c r="O104"/>
  <c r="N104"/>
  <c r="U103"/>
  <c r="T103"/>
  <c r="S103"/>
  <c r="R103"/>
  <c r="Q103"/>
  <c r="P103"/>
  <c r="O103"/>
  <c r="N103"/>
  <c r="U102"/>
  <c r="T102"/>
  <c r="S102"/>
  <c r="R102"/>
  <c r="Q102"/>
  <c r="P102"/>
  <c r="O102"/>
  <c r="N102"/>
  <c r="U101"/>
  <c r="T101"/>
  <c r="S101"/>
  <c r="R101"/>
  <c r="Q101"/>
  <c r="P101"/>
  <c r="O101"/>
  <c r="N101"/>
  <c r="U100"/>
  <c r="T100"/>
  <c r="S100"/>
  <c r="R100"/>
  <c r="Q100"/>
  <c r="P100"/>
  <c r="O100"/>
  <c r="N100"/>
  <c r="U99"/>
  <c r="T99"/>
  <c r="S99"/>
  <c r="R99"/>
  <c r="Q99"/>
  <c r="P99"/>
  <c r="O99"/>
  <c r="N99"/>
  <c r="U98"/>
  <c r="T98"/>
  <c r="S98"/>
  <c r="R98"/>
  <c r="Q98"/>
  <c r="P98"/>
  <c r="O98"/>
  <c r="N98"/>
  <c r="U97"/>
  <c r="T97"/>
  <c r="S97"/>
  <c r="R97"/>
  <c r="Q97"/>
  <c r="P97"/>
  <c r="O97"/>
  <c r="N97"/>
  <c r="U96"/>
  <c r="T96"/>
  <c r="S96"/>
  <c r="R96"/>
  <c r="Q96"/>
  <c r="P96"/>
  <c r="O96"/>
  <c r="N96"/>
  <c r="U95"/>
  <c r="T95"/>
  <c r="S95"/>
  <c r="R95"/>
  <c r="Q95"/>
  <c r="P95"/>
  <c r="O95"/>
  <c r="N95"/>
  <c r="U94"/>
  <c r="T94"/>
  <c r="S94"/>
  <c r="R94"/>
  <c r="Q94"/>
  <c r="P94"/>
  <c r="O94"/>
  <c r="N94"/>
  <c r="U93"/>
  <c r="T93"/>
  <c r="S93"/>
  <c r="R93"/>
  <c r="Q93"/>
  <c r="P93"/>
  <c r="O93"/>
  <c r="N93"/>
  <c r="U92"/>
  <c r="T92"/>
  <c r="S92"/>
  <c r="R92"/>
  <c r="Q92"/>
  <c r="P92"/>
  <c r="O92"/>
  <c r="N92"/>
  <c r="U91"/>
  <c r="T91"/>
  <c r="S91"/>
  <c r="R91"/>
  <c r="Q91"/>
  <c r="P91"/>
  <c r="O91"/>
  <c r="N91"/>
  <c r="U90"/>
  <c r="T90"/>
  <c r="S90"/>
  <c r="R90"/>
  <c r="Q90"/>
  <c r="P90"/>
  <c r="O90"/>
  <c r="N90"/>
  <c r="U89"/>
  <c r="T89"/>
  <c r="S89"/>
  <c r="R89"/>
  <c r="Q89"/>
  <c r="O89"/>
  <c r="N89"/>
  <c r="U88"/>
  <c r="T88"/>
  <c r="S88"/>
  <c r="R88"/>
  <c r="Q88"/>
  <c r="P88"/>
  <c r="O88"/>
  <c r="N88"/>
  <c r="U87"/>
  <c r="T87"/>
  <c r="S87"/>
  <c r="R87"/>
  <c r="Q87"/>
  <c r="P87"/>
  <c r="O87"/>
  <c r="N87"/>
  <c r="U86"/>
  <c r="T86"/>
  <c r="S86"/>
  <c r="R86"/>
  <c r="Q86"/>
  <c r="P86"/>
  <c r="O86"/>
  <c r="N86"/>
  <c r="U85"/>
  <c r="T85"/>
  <c r="S85"/>
  <c r="R85"/>
  <c r="Q85"/>
  <c r="P85"/>
  <c r="O85"/>
  <c r="N85"/>
  <c r="U84"/>
  <c r="T84"/>
  <c r="S84"/>
  <c r="R84"/>
  <c r="Q84"/>
  <c r="P84"/>
  <c r="O84"/>
  <c r="N84"/>
  <c r="U83"/>
  <c r="T83"/>
  <c r="S83"/>
  <c r="R83"/>
  <c r="Q83"/>
  <c r="P83"/>
  <c r="O83"/>
  <c r="N83"/>
  <c r="U82"/>
  <c r="T82"/>
  <c r="S82"/>
  <c r="R82"/>
  <c r="Q82"/>
  <c r="P82"/>
  <c r="O82"/>
  <c r="N82"/>
  <c r="U81"/>
  <c r="T81"/>
  <c r="S81"/>
  <c r="R81"/>
  <c r="Q81"/>
  <c r="P81"/>
  <c r="O81"/>
  <c r="N81"/>
  <c r="U80"/>
  <c r="T80"/>
  <c r="S80"/>
  <c r="R80"/>
  <c r="Q80"/>
  <c r="P80"/>
  <c r="O80"/>
  <c r="N80"/>
  <c r="U79"/>
  <c r="T79"/>
  <c r="S79"/>
  <c r="R79"/>
  <c r="Q79"/>
  <c r="P79"/>
  <c r="O79"/>
  <c r="N79"/>
  <c r="U78"/>
  <c r="T78"/>
  <c r="S78"/>
  <c r="R78"/>
  <c r="Q78"/>
  <c r="P78"/>
  <c r="O78"/>
  <c r="N78"/>
  <c r="U77"/>
  <c r="T77"/>
  <c r="S77"/>
  <c r="R77"/>
  <c r="Q77"/>
  <c r="P77"/>
  <c r="O77"/>
  <c r="N77"/>
  <c r="U76"/>
  <c r="T76"/>
  <c r="S76"/>
  <c r="R76"/>
  <c r="Q76"/>
  <c r="P76"/>
  <c r="O76"/>
  <c r="N76"/>
  <c r="U75"/>
  <c r="T75"/>
  <c r="S75"/>
  <c r="R75"/>
  <c r="Q75"/>
  <c r="P75"/>
  <c r="O75"/>
  <c r="N75"/>
  <c r="U74"/>
  <c r="T74"/>
  <c r="S74"/>
  <c r="R74"/>
  <c r="Q74"/>
  <c r="P74"/>
  <c r="O74"/>
  <c r="N74"/>
  <c r="U73"/>
  <c r="T73"/>
  <c r="S73"/>
  <c r="R73"/>
  <c r="Q73"/>
  <c r="P73"/>
  <c r="O73"/>
  <c r="N73"/>
  <c r="U72"/>
  <c r="T72"/>
  <c r="S72"/>
  <c r="R72"/>
  <c r="Q72"/>
  <c r="P72"/>
  <c r="O72"/>
  <c r="N72"/>
  <c r="U71"/>
  <c r="T71"/>
  <c r="S71"/>
  <c r="R71"/>
  <c r="Q71"/>
  <c r="P71"/>
  <c r="O71"/>
  <c r="N71"/>
  <c r="U70"/>
  <c r="T70"/>
  <c r="S70"/>
  <c r="R70"/>
  <c r="Q70"/>
  <c r="P70"/>
  <c r="O70"/>
  <c r="N70"/>
  <c r="U69"/>
  <c r="T69"/>
  <c r="S69"/>
  <c r="R69"/>
  <c r="Q69"/>
  <c r="P69"/>
  <c r="O69"/>
  <c r="N69"/>
  <c r="U68"/>
  <c r="T68"/>
  <c r="S68"/>
  <c r="R68"/>
  <c r="Q68"/>
  <c r="P68"/>
  <c r="O68"/>
  <c r="N68"/>
  <c r="U67"/>
  <c r="T67"/>
  <c r="S67"/>
  <c r="R67"/>
  <c r="Q67"/>
  <c r="P67"/>
  <c r="O67"/>
  <c r="N67"/>
  <c r="U66"/>
  <c r="T66"/>
  <c r="S66"/>
  <c r="R66"/>
  <c r="Q66"/>
  <c r="P66"/>
  <c r="O66"/>
  <c r="N66"/>
  <c r="U65"/>
  <c r="T65"/>
  <c r="S65"/>
  <c r="R65"/>
  <c r="Q65"/>
  <c r="P65"/>
  <c r="O65"/>
  <c r="N65"/>
  <c r="U64"/>
  <c r="T64"/>
  <c r="S64"/>
  <c r="R64"/>
  <c r="Q64"/>
  <c r="P64"/>
  <c r="O64"/>
  <c r="N64"/>
  <c r="U63"/>
  <c r="T63"/>
  <c r="S63"/>
  <c r="R63"/>
  <c r="Q63"/>
  <c r="P63"/>
  <c r="O63"/>
  <c r="N63"/>
  <c r="U62"/>
  <c r="T62"/>
  <c r="S62"/>
  <c r="R62"/>
  <c r="Q62"/>
  <c r="P62"/>
  <c r="O62"/>
  <c r="N62"/>
  <c r="U61"/>
  <c r="T61"/>
  <c r="S61"/>
  <c r="R61"/>
  <c r="Q61"/>
  <c r="P61"/>
  <c r="O61"/>
  <c r="N61"/>
  <c r="U60"/>
  <c r="T60"/>
  <c r="S60"/>
  <c r="R60"/>
  <c r="Q60"/>
  <c r="P60"/>
  <c r="O60"/>
  <c r="N60"/>
  <c r="U59"/>
  <c r="T59"/>
  <c r="S59"/>
  <c r="R59"/>
  <c r="Q59"/>
  <c r="P59"/>
  <c r="O59"/>
  <c r="N59"/>
  <c r="U58"/>
  <c r="T58"/>
  <c r="S58"/>
  <c r="R58"/>
  <c r="Q58"/>
  <c r="P58"/>
  <c r="O58"/>
  <c r="N58"/>
  <c r="U57"/>
  <c r="T57"/>
  <c r="S57"/>
  <c r="R57"/>
  <c r="Q57"/>
  <c r="P57"/>
  <c r="O57"/>
  <c r="N57"/>
  <c r="U56"/>
  <c r="T56"/>
  <c r="S56"/>
  <c r="R56"/>
  <c r="Q56"/>
  <c r="P56"/>
  <c r="O56"/>
  <c r="N56"/>
  <c r="U55"/>
  <c r="T55"/>
  <c r="S55"/>
  <c r="R55"/>
  <c r="Q55"/>
  <c r="P55"/>
  <c r="O55"/>
  <c r="N55"/>
  <c r="U54"/>
  <c r="T54"/>
  <c r="S54"/>
  <c r="R54"/>
  <c r="Q54"/>
  <c r="P54"/>
  <c r="O54"/>
  <c r="N54"/>
  <c r="U53"/>
  <c r="T53"/>
  <c r="S53"/>
  <c r="R53"/>
  <c r="Q53"/>
  <c r="P53"/>
  <c r="O53"/>
  <c r="N53"/>
  <c r="U52"/>
  <c r="T52"/>
  <c r="S52"/>
  <c r="R52"/>
  <c r="Q52"/>
  <c r="P52"/>
  <c r="O52"/>
  <c r="N52"/>
  <c r="U51"/>
  <c r="T51"/>
  <c r="S51"/>
  <c r="R51"/>
  <c r="Q51"/>
  <c r="P51"/>
  <c r="O51"/>
  <c r="N51"/>
  <c r="U50"/>
  <c r="T50"/>
  <c r="S50"/>
  <c r="R50"/>
  <c r="Q50"/>
  <c r="P50"/>
  <c r="O50"/>
  <c r="N50"/>
  <c r="U49"/>
  <c r="T49"/>
  <c r="S49"/>
  <c r="R49"/>
  <c r="Q49"/>
  <c r="P49"/>
  <c r="O49"/>
  <c r="N49"/>
  <c r="U48"/>
  <c r="T48"/>
  <c r="S48"/>
  <c r="R48"/>
  <c r="Q48"/>
  <c r="P48"/>
  <c r="O48"/>
  <c r="N48"/>
  <c r="U47"/>
  <c r="T47"/>
  <c r="S47"/>
  <c r="R47"/>
  <c r="Q47"/>
  <c r="P47"/>
  <c r="O47"/>
  <c r="N47"/>
  <c r="U46"/>
  <c r="T46"/>
  <c r="S46"/>
  <c r="R46"/>
  <c r="Q46"/>
  <c r="P46"/>
  <c r="O46"/>
  <c r="N46"/>
  <c r="U45"/>
  <c r="T45"/>
  <c r="S45"/>
  <c r="R45"/>
  <c r="Q45"/>
  <c r="P45"/>
  <c r="O45"/>
  <c r="N45"/>
  <c r="U44"/>
  <c r="T44"/>
  <c r="S44"/>
  <c r="R44"/>
  <c r="Q44"/>
  <c r="P44"/>
  <c r="O44"/>
  <c r="N44"/>
  <c r="U43"/>
  <c r="T43"/>
  <c r="S43"/>
  <c r="R43"/>
  <c r="Q43"/>
  <c r="P43"/>
  <c r="O43"/>
  <c r="N43"/>
  <c r="U42"/>
  <c r="T42"/>
  <c r="S42"/>
  <c r="R42"/>
  <c r="Q42"/>
  <c r="P42"/>
  <c r="O42"/>
  <c r="N42"/>
  <c r="U41"/>
  <c r="T41"/>
  <c r="S41"/>
  <c r="R41"/>
  <c r="Q41"/>
  <c r="P41"/>
  <c r="O41"/>
  <c r="N41"/>
  <c r="U40"/>
  <c r="T40"/>
  <c r="S40"/>
  <c r="R40"/>
  <c r="Q40"/>
  <c r="P40"/>
  <c r="O40"/>
  <c r="N40"/>
  <c r="U39"/>
  <c r="T39"/>
  <c r="S39"/>
  <c r="R39"/>
  <c r="Q39"/>
  <c r="P39"/>
  <c r="O39"/>
  <c r="N39"/>
  <c r="U38"/>
  <c r="T38"/>
  <c r="S38"/>
  <c r="R38"/>
  <c r="Q38"/>
  <c r="P38"/>
  <c r="O38"/>
  <c r="N38"/>
  <c r="U37"/>
  <c r="T37"/>
  <c r="S37"/>
  <c r="R37"/>
  <c r="Q37"/>
  <c r="P37"/>
  <c r="O37"/>
  <c r="N37"/>
  <c r="U36"/>
  <c r="T36"/>
  <c r="S36"/>
  <c r="R36"/>
  <c r="Q36"/>
  <c r="P36"/>
  <c r="O36"/>
  <c r="N36"/>
  <c r="U35"/>
  <c r="T35"/>
  <c r="S35"/>
  <c r="R35"/>
  <c r="Q35"/>
  <c r="P35"/>
  <c r="O35"/>
  <c r="N35"/>
  <c r="U34"/>
  <c r="T34"/>
  <c r="S34"/>
  <c r="R34"/>
  <c r="Q34"/>
  <c r="P34"/>
  <c r="O34"/>
  <c r="N34"/>
  <c r="U33"/>
  <c r="T33"/>
  <c r="S33"/>
  <c r="R33"/>
  <c r="Q33"/>
  <c r="P33"/>
  <c r="O33"/>
  <c r="N33"/>
  <c r="U32"/>
  <c r="T32"/>
  <c r="S32"/>
  <c r="R32"/>
  <c r="Q32"/>
  <c r="P32"/>
  <c r="O32"/>
  <c r="N32"/>
  <c r="U31"/>
  <c r="T31"/>
  <c r="S31"/>
  <c r="R31"/>
  <c r="Q31"/>
  <c r="P31"/>
  <c r="O31"/>
  <c r="N31"/>
  <c r="U30"/>
  <c r="T30"/>
  <c r="S30"/>
  <c r="R30"/>
  <c r="Q30"/>
  <c r="P30"/>
  <c r="O30"/>
  <c r="N30"/>
  <c r="U29"/>
  <c r="T29"/>
  <c r="S29"/>
  <c r="R29"/>
  <c r="Q29"/>
  <c r="P29"/>
  <c r="O29"/>
  <c r="N29"/>
  <c r="U28"/>
  <c r="T28"/>
  <c r="S28"/>
  <c r="R28"/>
  <c r="Q28"/>
  <c r="P28"/>
  <c r="O28"/>
  <c r="N28"/>
  <c r="U27"/>
  <c r="T27"/>
  <c r="S27"/>
  <c r="R27"/>
  <c r="Q27"/>
  <c r="P27"/>
  <c r="O27"/>
  <c r="N27"/>
  <c r="U26"/>
  <c r="T26"/>
  <c r="S26"/>
  <c r="R26"/>
  <c r="Q26"/>
  <c r="P26"/>
  <c r="O26"/>
  <c r="N26"/>
  <c r="U25"/>
  <c r="T25"/>
  <c r="S25"/>
  <c r="R25"/>
  <c r="Q25"/>
  <c r="P25"/>
  <c r="O25"/>
  <c r="N25"/>
  <c r="U24"/>
  <c r="T24"/>
  <c r="S24"/>
  <c r="R24"/>
  <c r="Q24"/>
  <c r="P24"/>
  <c r="O24"/>
  <c r="N24"/>
  <c r="U23"/>
  <c r="T23"/>
  <c r="S23"/>
  <c r="R23"/>
  <c r="Q23"/>
  <c r="P23"/>
  <c r="O23"/>
  <c r="N23"/>
  <c r="U22"/>
  <c r="T22"/>
  <c r="S22"/>
  <c r="R22"/>
  <c r="Q22"/>
  <c r="P22"/>
  <c r="O22"/>
  <c r="N22"/>
  <c r="U21"/>
  <c r="T21"/>
  <c r="S21"/>
  <c r="R21"/>
  <c r="Q21"/>
  <c r="P21"/>
  <c r="O21"/>
  <c r="N21"/>
  <c r="U20"/>
  <c r="T20"/>
  <c r="S20"/>
  <c r="R20"/>
  <c r="Q20"/>
  <c r="P20"/>
  <c r="O20"/>
  <c r="N20"/>
  <c r="U19"/>
  <c r="T19"/>
  <c r="S19"/>
  <c r="R19"/>
  <c r="Q19"/>
  <c r="P19"/>
  <c r="O19"/>
  <c r="N19"/>
  <c r="U18"/>
  <c r="T18"/>
  <c r="S18"/>
  <c r="R18"/>
  <c r="Q18"/>
  <c r="P18"/>
  <c r="O18"/>
  <c r="N18"/>
  <c r="U17"/>
  <c r="T17"/>
  <c r="S17"/>
  <c r="R17"/>
  <c r="Q17"/>
  <c r="P17"/>
  <c r="O17"/>
  <c r="N17"/>
  <c r="U16"/>
  <c r="T16"/>
  <c r="S16"/>
  <c r="R16"/>
  <c r="Q16"/>
  <c r="P16"/>
  <c r="O16"/>
  <c r="N16"/>
  <c r="U15"/>
  <c r="T15"/>
  <c r="S15"/>
  <c r="R15"/>
  <c r="Q15"/>
  <c r="P15"/>
  <c r="O15"/>
  <c r="N15"/>
  <c r="U14"/>
  <c r="T14"/>
  <c r="S14"/>
  <c r="R14"/>
  <c r="Q14"/>
  <c r="P14"/>
  <c r="O14"/>
  <c r="N14"/>
  <c r="U13"/>
  <c r="T13"/>
  <c r="S13"/>
  <c r="R13"/>
  <c r="Q13"/>
  <c r="P13"/>
  <c r="O13"/>
  <c r="N13"/>
  <c r="U12"/>
  <c r="T12"/>
  <c r="S12"/>
  <c r="R12"/>
  <c r="Q12"/>
  <c r="P12"/>
  <c r="O12"/>
  <c r="N12"/>
  <c r="U11"/>
  <c r="T11"/>
  <c r="S11"/>
  <c r="R11"/>
  <c r="Q11"/>
  <c r="P11"/>
  <c r="O11"/>
  <c r="N11"/>
  <c r="U10"/>
  <c r="T10"/>
  <c r="S10"/>
  <c r="R10"/>
  <c r="Q10"/>
  <c r="P10"/>
  <c r="O10"/>
  <c r="N10"/>
  <c r="U9"/>
  <c r="T9"/>
  <c r="S9"/>
  <c r="R9"/>
  <c r="Q9"/>
  <c r="P9"/>
  <c r="O9"/>
  <c r="N9"/>
  <c r="U8"/>
  <c r="T8"/>
  <c r="S8"/>
  <c r="R8"/>
  <c r="Q8"/>
  <c r="P8"/>
  <c r="O8"/>
  <c r="N8"/>
  <c r="U7"/>
  <c r="T7"/>
  <c r="S7"/>
  <c r="R7"/>
  <c r="Q7"/>
  <c r="P7"/>
  <c r="O7"/>
  <c r="N7"/>
  <c r="U6"/>
  <c r="T6"/>
  <c r="S6"/>
  <c r="R6"/>
  <c r="Q6"/>
  <c r="P6"/>
  <c r="O6"/>
  <c r="N6"/>
  <c r="U5"/>
  <c r="T5"/>
  <c r="S5"/>
  <c r="R5"/>
  <c r="Q5"/>
  <c r="P5"/>
  <c r="O5"/>
  <c r="N5"/>
  <c r="U4"/>
  <c r="T4"/>
  <c r="S4"/>
  <c r="R4"/>
  <c r="Q4"/>
  <c r="P4"/>
  <c r="O4"/>
  <c r="N4"/>
  <c r="U3"/>
  <c r="T3"/>
  <c r="S3"/>
  <c r="R3"/>
  <c r="Q3"/>
  <c r="P3"/>
  <c r="O3"/>
  <c r="N3"/>
  <c r="U162" i="4"/>
  <c r="T162"/>
  <c r="S162"/>
  <c r="R162"/>
  <c r="Q162"/>
  <c r="P162"/>
  <c r="O162"/>
  <c r="N162"/>
  <c r="U161"/>
  <c r="T161"/>
  <c r="S161"/>
  <c r="R161"/>
  <c r="Q161"/>
  <c r="P161"/>
  <c r="O161"/>
  <c r="N161"/>
  <c r="U160"/>
  <c r="T160"/>
  <c r="S160"/>
  <c r="R160"/>
  <c r="Q160"/>
  <c r="P160"/>
  <c r="O160"/>
  <c r="N160"/>
  <c r="U159"/>
  <c r="T159"/>
  <c r="S159"/>
  <c r="R159"/>
  <c r="Q159"/>
  <c r="P159"/>
  <c r="O159"/>
  <c r="N159"/>
  <c r="U158"/>
  <c r="T158"/>
  <c r="S158"/>
  <c r="R158"/>
  <c r="Q158"/>
  <c r="P158"/>
  <c r="O158"/>
  <c r="N158"/>
  <c r="U157"/>
  <c r="T157"/>
  <c r="S157"/>
  <c r="R157"/>
  <c r="Q157"/>
  <c r="P157"/>
  <c r="O157"/>
  <c r="N157"/>
  <c r="U156"/>
  <c r="T156"/>
  <c r="S156"/>
  <c r="R156"/>
  <c r="Q156"/>
  <c r="P156"/>
  <c r="O156"/>
  <c r="N156"/>
  <c r="U155"/>
  <c r="T155"/>
  <c r="S155"/>
  <c r="R155"/>
  <c r="Q155"/>
  <c r="P155"/>
  <c r="O155"/>
  <c r="N155"/>
  <c r="U154"/>
  <c r="T154"/>
  <c r="S154"/>
  <c r="R154"/>
  <c r="Q154"/>
  <c r="P154"/>
  <c r="O154"/>
  <c r="N154"/>
  <c r="U153"/>
  <c r="T153"/>
  <c r="S153"/>
  <c r="R153"/>
  <c r="Q153"/>
  <c r="P153"/>
  <c r="O153"/>
  <c r="N153"/>
  <c r="U152"/>
  <c r="T152"/>
  <c r="S152"/>
  <c r="R152"/>
  <c r="Q152"/>
  <c r="P152"/>
  <c r="O152"/>
  <c r="N152"/>
  <c r="U151"/>
  <c r="T151"/>
  <c r="S151"/>
  <c r="R151"/>
  <c r="Q151"/>
  <c r="P151"/>
  <c r="O151"/>
  <c r="N151"/>
  <c r="U150"/>
  <c r="T150"/>
  <c r="S150"/>
  <c r="R150"/>
  <c r="Q150"/>
  <c r="P150"/>
  <c r="O150"/>
  <c r="N150"/>
  <c r="U149"/>
  <c r="T149"/>
  <c r="S149"/>
  <c r="R149"/>
  <c r="Q149"/>
  <c r="P149"/>
  <c r="O149"/>
  <c r="N149"/>
  <c r="U148"/>
  <c r="T148"/>
  <c r="S148"/>
  <c r="R148"/>
  <c r="Q148"/>
  <c r="P148"/>
  <c r="O148"/>
  <c r="N148"/>
  <c r="U147"/>
  <c r="T147"/>
  <c r="S147"/>
  <c r="R147"/>
  <c r="Q147"/>
  <c r="P147"/>
  <c r="O147"/>
  <c r="N147"/>
  <c r="U146"/>
  <c r="T146"/>
  <c r="S146"/>
  <c r="R146"/>
  <c r="Q146"/>
  <c r="P146"/>
  <c r="O146"/>
  <c r="N146"/>
  <c r="U145"/>
  <c r="T145"/>
  <c r="S145"/>
  <c r="R145"/>
  <c r="Q145"/>
  <c r="P145"/>
  <c r="O145"/>
  <c r="N145"/>
  <c r="U144"/>
  <c r="T144"/>
  <c r="S144"/>
  <c r="R144"/>
  <c r="Q144"/>
  <c r="P144"/>
  <c r="O144"/>
  <c r="N144"/>
  <c r="U143"/>
  <c r="T143"/>
  <c r="S143"/>
  <c r="R143"/>
  <c r="Q143"/>
  <c r="P143"/>
  <c r="O143"/>
  <c r="N143"/>
  <c r="U142"/>
  <c r="T142"/>
  <c r="S142"/>
  <c r="R142"/>
  <c r="Q142"/>
  <c r="P142"/>
  <c r="O142"/>
  <c r="N142"/>
  <c r="U141"/>
  <c r="T141"/>
  <c r="S141"/>
  <c r="R141"/>
  <c r="Q141"/>
  <c r="P141"/>
  <c r="O141"/>
  <c r="N141"/>
  <c r="U140"/>
  <c r="T140"/>
  <c r="S140"/>
  <c r="R140"/>
  <c r="Q140"/>
  <c r="P140"/>
  <c r="O140"/>
  <c r="N140"/>
  <c r="U139"/>
  <c r="T139"/>
  <c r="S139"/>
  <c r="R139"/>
  <c r="Q139"/>
  <c r="P139"/>
  <c r="O139"/>
  <c r="N139"/>
  <c r="U138"/>
  <c r="T138"/>
  <c r="S138"/>
  <c r="R138"/>
  <c r="Q138"/>
  <c r="P138"/>
  <c r="O138"/>
  <c r="N138"/>
  <c r="U137"/>
  <c r="T137"/>
  <c r="S137"/>
  <c r="R137"/>
  <c r="Q137"/>
  <c r="P137"/>
  <c r="O137"/>
  <c r="N137"/>
  <c r="U136"/>
  <c r="T136"/>
  <c r="S136"/>
  <c r="R136"/>
  <c r="Q136"/>
  <c r="P136"/>
  <c r="O136"/>
  <c r="N136"/>
  <c r="U135"/>
  <c r="T135"/>
  <c r="S135"/>
  <c r="R135"/>
  <c r="Q135"/>
  <c r="P135"/>
  <c r="O135"/>
  <c r="N135"/>
  <c r="U134"/>
  <c r="T134"/>
  <c r="S134"/>
  <c r="R134"/>
  <c r="Q134"/>
  <c r="P134"/>
  <c r="O134"/>
  <c r="N134"/>
  <c r="U133"/>
  <c r="T133"/>
  <c r="S133"/>
  <c r="R133"/>
  <c r="Q133"/>
  <c r="P133"/>
  <c r="O133"/>
  <c r="N133"/>
  <c r="U132"/>
  <c r="T132"/>
  <c r="S132"/>
  <c r="R132"/>
  <c r="Q132"/>
  <c r="P132"/>
  <c r="O132"/>
  <c r="N132"/>
  <c r="U131"/>
  <c r="T131"/>
  <c r="S131"/>
  <c r="R131"/>
  <c r="Q131"/>
  <c r="P131"/>
  <c r="O131"/>
  <c r="N131"/>
  <c r="U130"/>
  <c r="T130"/>
  <c r="S130"/>
  <c r="R130"/>
  <c r="Q130"/>
  <c r="P130"/>
  <c r="O130"/>
  <c r="N130"/>
  <c r="U129"/>
  <c r="T129"/>
  <c r="S129"/>
  <c r="R129"/>
  <c r="Q129"/>
  <c r="P129"/>
  <c r="O129"/>
  <c r="N129"/>
  <c r="U128"/>
  <c r="T128"/>
  <c r="S128"/>
  <c r="R128"/>
  <c r="Q128"/>
  <c r="P128"/>
  <c r="O128"/>
  <c r="N128"/>
  <c r="U127"/>
  <c r="T127"/>
  <c r="S127"/>
  <c r="R127"/>
  <c r="Q127"/>
  <c r="P127"/>
  <c r="O127"/>
  <c r="N127"/>
  <c r="U126"/>
  <c r="T126"/>
  <c r="S126"/>
  <c r="R126"/>
  <c r="Q126"/>
  <c r="P126"/>
  <c r="O126"/>
  <c r="N126"/>
  <c r="U125"/>
  <c r="T125"/>
  <c r="S125"/>
  <c r="R125"/>
  <c r="Q125"/>
  <c r="P125"/>
  <c r="O125"/>
  <c r="N125"/>
  <c r="U124"/>
  <c r="T124"/>
  <c r="S124"/>
  <c r="R124"/>
  <c r="Q124"/>
  <c r="P124"/>
  <c r="O124"/>
  <c r="N124"/>
  <c r="U123"/>
  <c r="T123"/>
  <c r="S123"/>
  <c r="R123"/>
  <c r="Q123"/>
  <c r="P123"/>
  <c r="O123"/>
  <c r="N123"/>
  <c r="U122"/>
  <c r="T122"/>
  <c r="S122"/>
  <c r="R122"/>
  <c r="Q122"/>
  <c r="P122"/>
  <c r="O122"/>
  <c r="N122"/>
  <c r="U121"/>
  <c r="T121"/>
  <c r="S121"/>
  <c r="R121"/>
  <c r="Q121"/>
  <c r="P121"/>
  <c r="O121"/>
  <c r="N121"/>
  <c r="U120"/>
  <c r="T120"/>
  <c r="S120"/>
  <c r="R120"/>
  <c r="Q120"/>
  <c r="P120"/>
  <c r="O120"/>
  <c r="N120"/>
  <c r="U119"/>
  <c r="T119"/>
  <c r="S119"/>
  <c r="R119"/>
  <c r="Q119"/>
  <c r="P119"/>
  <c r="O119"/>
  <c r="N119"/>
  <c r="U118"/>
  <c r="T118"/>
  <c r="S118"/>
  <c r="R118"/>
  <c r="Q118"/>
  <c r="P118"/>
  <c r="O118"/>
  <c r="N118"/>
  <c r="U117"/>
  <c r="T117"/>
  <c r="S117"/>
  <c r="R117"/>
  <c r="Q117"/>
  <c r="P117"/>
  <c r="O117"/>
  <c r="N117"/>
  <c r="U116"/>
  <c r="T116"/>
  <c r="S116"/>
  <c r="R116"/>
  <c r="Q116"/>
  <c r="P116"/>
  <c r="O116"/>
  <c r="N116"/>
  <c r="U115"/>
  <c r="T115"/>
  <c r="S115"/>
  <c r="R115"/>
  <c r="Q115"/>
  <c r="P115"/>
  <c r="O115"/>
  <c r="N115"/>
  <c r="U114"/>
  <c r="T114"/>
  <c r="S114"/>
  <c r="R114"/>
  <c r="Q114"/>
  <c r="P114"/>
  <c r="O114"/>
  <c r="N114"/>
  <c r="U113"/>
  <c r="T113"/>
  <c r="S113"/>
  <c r="R113"/>
  <c r="Q113"/>
  <c r="P113"/>
  <c r="O113"/>
  <c r="N113"/>
  <c r="U112"/>
  <c r="T112"/>
  <c r="S112"/>
  <c r="R112"/>
  <c r="Q112"/>
  <c r="P112"/>
  <c r="O112"/>
  <c r="N112"/>
  <c r="U111"/>
  <c r="T111"/>
  <c r="S111"/>
  <c r="R111"/>
  <c r="Q111"/>
  <c r="P111"/>
  <c r="O111"/>
  <c r="N111"/>
  <c r="U110"/>
  <c r="T110"/>
  <c r="S110"/>
  <c r="R110"/>
  <c r="Q110"/>
  <c r="P110"/>
  <c r="O110"/>
  <c r="N110"/>
  <c r="U109"/>
  <c r="T109"/>
  <c r="S109"/>
  <c r="R109"/>
  <c r="Q109"/>
  <c r="P109"/>
  <c r="O109"/>
  <c r="N109"/>
  <c r="U108"/>
  <c r="T108"/>
  <c r="S108"/>
  <c r="R108"/>
  <c r="Q108"/>
  <c r="P108"/>
  <c r="O108"/>
  <c r="N108"/>
  <c r="U107"/>
  <c r="T107"/>
  <c r="S107"/>
  <c r="R107"/>
  <c r="Q107"/>
  <c r="P107"/>
  <c r="O107"/>
  <c r="N107"/>
  <c r="U106"/>
  <c r="T106"/>
  <c r="S106"/>
  <c r="R106"/>
  <c r="Q106"/>
  <c r="P106"/>
  <c r="O106"/>
  <c r="N106"/>
  <c r="U105"/>
  <c r="T105"/>
  <c r="S105"/>
  <c r="R105"/>
  <c r="Q105"/>
  <c r="P105"/>
  <c r="O105"/>
  <c r="N105"/>
  <c r="U104"/>
  <c r="T104"/>
  <c r="S104"/>
  <c r="R104"/>
  <c r="Q104"/>
  <c r="P104"/>
  <c r="O104"/>
  <c r="N104"/>
  <c r="U103"/>
  <c r="T103"/>
  <c r="S103"/>
  <c r="R103"/>
  <c r="Q103"/>
  <c r="P103"/>
  <c r="O103"/>
  <c r="N103"/>
  <c r="U102"/>
  <c r="T102"/>
  <c r="S102"/>
  <c r="R102"/>
  <c r="Q102"/>
  <c r="P102"/>
  <c r="O102"/>
  <c r="N102"/>
  <c r="U101"/>
  <c r="T101"/>
  <c r="S101"/>
  <c r="R101"/>
  <c r="Q101"/>
  <c r="P101"/>
  <c r="O101"/>
  <c r="N101"/>
  <c r="U100"/>
  <c r="T100"/>
  <c r="S100"/>
  <c r="R100"/>
  <c r="Q100"/>
  <c r="P100"/>
  <c r="O100"/>
  <c r="N100"/>
  <c r="U99"/>
  <c r="T99"/>
  <c r="S99"/>
  <c r="R99"/>
  <c r="Q99"/>
  <c r="P99"/>
  <c r="O99"/>
  <c r="N99"/>
  <c r="U98"/>
  <c r="T98"/>
  <c r="S98"/>
  <c r="R98"/>
  <c r="Q98"/>
  <c r="P98"/>
  <c r="O98"/>
  <c r="N98"/>
  <c r="U97"/>
  <c r="T97"/>
  <c r="S97"/>
  <c r="R97"/>
  <c r="Q97"/>
  <c r="P97"/>
  <c r="O97"/>
  <c r="N97"/>
  <c r="U96"/>
  <c r="T96"/>
  <c r="S96"/>
  <c r="R96"/>
  <c r="Q96"/>
  <c r="P96"/>
  <c r="O96"/>
  <c r="N96"/>
  <c r="U95"/>
  <c r="T95"/>
  <c r="S95"/>
  <c r="R95"/>
  <c r="Q95"/>
  <c r="P95"/>
  <c r="O95"/>
  <c r="N95"/>
  <c r="U94"/>
  <c r="T94"/>
  <c r="S94"/>
  <c r="R94"/>
  <c r="Q94"/>
  <c r="P94"/>
  <c r="O94"/>
  <c r="N94"/>
  <c r="U93"/>
  <c r="T93"/>
  <c r="S93"/>
  <c r="R93"/>
  <c r="Q93"/>
  <c r="P93"/>
  <c r="O93"/>
  <c r="N93"/>
  <c r="U92"/>
  <c r="T92"/>
  <c r="S92"/>
  <c r="R92"/>
  <c r="Q92"/>
  <c r="P92"/>
  <c r="O92"/>
  <c r="N92"/>
  <c r="U91"/>
  <c r="T91"/>
  <c r="S91"/>
  <c r="R91"/>
  <c r="Q91"/>
  <c r="P91"/>
  <c r="O91"/>
  <c r="N91"/>
  <c r="U90"/>
  <c r="T90"/>
  <c r="S90"/>
  <c r="R90"/>
  <c r="Q90"/>
  <c r="P90"/>
  <c r="O90"/>
  <c r="N90"/>
  <c r="U89"/>
  <c r="T89"/>
  <c r="S89"/>
  <c r="R89"/>
  <c r="Q89"/>
  <c r="P89"/>
  <c r="O89"/>
  <c r="N89"/>
  <c r="U88"/>
  <c r="T88"/>
  <c r="S88"/>
  <c r="R88"/>
  <c r="Q88"/>
  <c r="P88"/>
  <c r="O88"/>
  <c r="N88"/>
  <c r="U87"/>
  <c r="T87"/>
  <c r="S87"/>
  <c r="R87"/>
  <c r="Q87"/>
  <c r="P87"/>
  <c r="O87"/>
  <c r="N87"/>
  <c r="U86"/>
  <c r="T86"/>
  <c r="S86"/>
  <c r="R86"/>
  <c r="Q86"/>
  <c r="P86"/>
  <c r="O86"/>
  <c r="N86"/>
  <c r="U85"/>
  <c r="T85"/>
  <c r="S85"/>
  <c r="R85"/>
  <c r="Q85"/>
  <c r="P85"/>
  <c r="O85"/>
  <c r="N85"/>
  <c r="U84"/>
  <c r="T84"/>
  <c r="S84"/>
  <c r="R84"/>
  <c r="Q84"/>
  <c r="P84"/>
  <c r="O84"/>
  <c r="N84"/>
  <c r="U83"/>
  <c r="T83"/>
  <c r="S83"/>
  <c r="R83"/>
  <c r="Q83"/>
  <c r="P83"/>
  <c r="O83"/>
  <c r="N83"/>
  <c r="U82"/>
  <c r="T82"/>
  <c r="S82"/>
  <c r="R82"/>
  <c r="Q82"/>
  <c r="P82"/>
  <c r="O82"/>
  <c r="N82"/>
  <c r="U81"/>
  <c r="T81"/>
  <c r="S81"/>
  <c r="R81"/>
  <c r="Q81"/>
  <c r="P81"/>
  <c r="O81"/>
  <c r="N81"/>
  <c r="U80"/>
  <c r="T80"/>
  <c r="S80"/>
  <c r="R80"/>
  <c r="Q80"/>
  <c r="P80"/>
  <c r="O80"/>
  <c r="N80"/>
  <c r="U79"/>
  <c r="T79"/>
  <c r="S79"/>
  <c r="R79"/>
  <c r="Q79"/>
  <c r="P79"/>
  <c r="O79"/>
  <c r="N79"/>
  <c r="U78"/>
  <c r="T78"/>
  <c r="S78"/>
  <c r="R78"/>
  <c r="Q78"/>
  <c r="P78"/>
  <c r="O78"/>
  <c r="N78"/>
  <c r="U77"/>
  <c r="T77"/>
  <c r="S77"/>
  <c r="R77"/>
  <c r="Q77"/>
  <c r="P77"/>
  <c r="O77"/>
  <c r="N77"/>
  <c r="U76"/>
  <c r="T76"/>
  <c r="S76"/>
  <c r="R76"/>
  <c r="Q76"/>
  <c r="P76"/>
  <c r="O76"/>
  <c r="N76"/>
  <c r="U75"/>
  <c r="T75"/>
  <c r="S75"/>
  <c r="R75"/>
  <c r="Q75"/>
  <c r="P75"/>
  <c r="O75"/>
  <c r="N75"/>
  <c r="U74"/>
  <c r="T74"/>
  <c r="S74"/>
  <c r="R74"/>
  <c r="Q74"/>
  <c r="P74"/>
  <c r="O74"/>
  <c r="N74"/>
  <c r="U73"/>
  <c r="T73"/>
  <c r="S73"/>
  <c r="R73"/>
  <c r="Q73"/>
  <c r="P73"/>
  <c r="O73"/>
  <c r="N73"/>
  <c r="U72"/>
  <c r="T72"/>
  <c r="S72"/>
  <c r="R72"/>
  <c r="Q72"/>
  <c r="P72"/>
  <c r="O72"/>
  <c r="N72"/>
  <c r="U71"/>
  <c r="T71"/>
  <c r="S71"/>
  <c r="R71"/>
  <c r="Q71"/>
  <c r="P71"/>
  <c r="O71"/>
  <c r="N71"/>
  <c r="U70"/>
  <c r="T70"/>
  <c r="S70"/>
  <c r="R70"/>
  <c r="Q70"/>
  <c r="P70"/>
  <c r="O70"/>
  <c r="N70"/>
  <c r="U69"/>
  <c r="T69"/>
  <c r="S69"/>
  <c r="R69"/>
  <c r="Q69"/>
  <c r="P69"/>
  <c r="O69"/>
  <c r="N69"/>
  <c r="U68"/>
  <c r="T68"/>
  <c r="S68"/>
  <c r="R68"/>
  <c r="Q68"/>
  <c r="P68"/>
  <c r="O68"/>
  <c r="N68"/>
  <c r="U67"/>
  <c r="T67"/>
  <c r="S67"/>
  <c r="R67"/>
  <c r="Q67"/>
  <c r="P67"/>
  <c r="O67"/>
  <c r="N67"/>
  <c r="U66"/>
  <c r="T66"/>
  <c r="S66"/>
  <c r="R66"/>
  <c r="Q66"/>
  <c r="P66"/>
  <c r="O66"/>
  <c r="N66"/>
  <c r="U65"/>
  <c r="T65"/>
  <c r="S65"/>
  <c r="R65"/>
  <c r="Q65"/>
  <c r="P65"/>
  <c r="O65"/>
  <c r="N65"/>
  <c r="U64"/>
  <c r="T64"/>
  <c r="S64"/>
  <c r="R64"/>
  <c r="Q64"/>
  <c r="P64"/>
  <c r="O64"/>
  <c r="N64"/>
  <c r="U63"/>
  <c r="T63"/>
  <c r="S63"/>
  <c r="R63"/>
  <c r="Q63"/>
  <c r="P63"/>
  <c r="O63"/>
  <c r="N63"/>
  <c r="U62"/>
  <c r="T62"/>
  <c r="S62"/>
  <c r="R62"/>
  <c r="Q62"/>
  <c r="P62"/>
  <c r="O62"/>
  <c r="N62"/>
  <c r="U61"/>
  <c r="T61"/>
  <c r="S61"/>
  <c r="R61"/>
  <c r="Q61"/>
  <c r="P61"/>
  <c r="O61"/>
  <c r="N61"/>
  <c r="U60"/>
  <c r="T60"/>
  <c r="S60"/>
  <c r="R60"/>
  <c r="Q60"/>
  <c r="P60"/>
  <c r="O60"/>
  <c r="N60"/>
  <c r="U59"/>
  <c r="T59"/>
  <c r="S59"/>
  <c r="R59"/>
  <c r="Q59"/>
  <c r="P59"/>
  <c r="O59"/>
  <c r="N59"/>
  <c r="U58"/>
  <c r="T58"/>
  <c r="S58"/>
  <c r="R58"/>
  <c r="Q58"/>
  <c r="P58"/>
  <c r="O58"/>
  <c r="N58"/>
  <c r="U57"/>
  <c r="T57"/>
  <c r="S57"/>
  <c r="R57"/>
  <c r="Q57"/>
  <c r="P57"/>
  <c r="O57"/>
  <c r="N57"/>
  <c r="U56"/>
  <c r="T56"/>
  <c r="S56"/>
  <c r="R56"/>
  <c r="Q56"/>
  <c r="P56"/>
  <c r="O56"/>
  <c r="N56"/>
  <c r="U55"/>
  <c r="T55"/>
  <c r="S55"/>
  <c r="R55"/>
  <c r="Q55"/>
  <c r="P55"/>
  <c r="O55"/>
  <c r="N55"/>
  <c r="U54"/>
  <c r="T54"/>
  <c r="S54"/>
  <c r="R54"/>
  <c r="Q54"/>
  <c r="P54"/>
  <c r="O54"/>
  <c r="N54"/>
  <c r="U53"/>
  <c r="T53"/>
  <c r="S53"/>
  <c r="R53"/>
  <c r="Q53"/>
  <c r="P53"/>
  <c r="O53"/>
  <c r="N53"/>
  <c r="U52"/>
  <c r="T52"/>
  <c r="S52"/>
  <c r="R52"/>
  <c r="Q52"/>
  <c r="P52"/>
  <c r="O52"/>
  <c r="N52"/>
  <c r="U51"/>
  <c r="T51"/>
  <c r="S51"/>
  <c r="R51"/>
  <c r="Q51"/>
  <c r="P51"/>
  <c r="O51"/>
  <c r="N51"/>
  <c r="U50"/>
  <c r="T50"/>
  <c r="S50"/>
  <c r="R50"/>
  <c r="Q50"/>
  <c r="P50"/>
  <c r="O50"/>
  <c r="N50"/>
  <c r="U49"/>
  <c r="T49"/>
  <c r="S49"/>
  <c r="R49"/>
  <c r="Q49"/>
  <c r="P49"/>
  <c r="O49"/>
  <c r="N49"/>
  <c r="U48"/>
  <c r="T48"/>
  <c r="S48"/>
  <c r="R48"/>
  <c r="Q48"/>
  <c r="P48"/>
  <c r="O48"/>
  <c r="N48"/>
  <c r="U47"/>
  <c r="T47"/>
  <c r="S47"/>
  <c r="R47"/>
  <c r="Q47"/>
  <c r="P47"/>
  <c r="O47"/>
  <c r="N47"/>
  <c r="U46"/>
  <c r="T46"/>
  <c r="S46"/>
  <c r="R46"/>
  <c r="Q46"/>
  <c r="P46"/>
  <c r="O46"/>
  <c r="N46"/>
  <c r="U45"/>
  <c r="T45"/>
  <c r="S45"/>
  <c r="R45"/>
  <c r="Q45"/>
  <c r="P45"/>
  <c r="O45"/>
  <c r="N45"/>
  <c r="U44"/>
  <c r="T44"/>
  <c r="S44"/>
  <c r="R44"/>
  <c r="Q44"/>
  <c r="P44"/>
  <c r="O44"/>
  <c r="N44"/>
  <c r="U43"/>
  <c r="T43"/>
  <c r="S43"/>
  <c r="R43"/>
  <c r="Q43"/>
  <c r="P43"/>
  <c r="O43"/>
  <c r="N43"/>
  <c r="U42"/>
  <c r="T42"/>
  <c r="S42"/>
  <c r="R42"/>
  <c r="Q42"/>
  <c r="P42"/>
  <c r="O42"/>
  <c r="N42"/>
  <c r="U41"/>
  <c r="T41"/>
  <c r="S41"/>
  <c r="R41"/>
  <c r="Q41"/>
  <c r="P41"/>
  <c r="O41"/>
  <c r="N41"/>
  <c r="U40"/>
  <c r="T40"/>
  <c r="S40"/>
  <c r="R40"/>
  <c r="Q40"/>
  <c r="P40"/>
  <c r="O40"/>
  <c r="N40"/>
  <c r="U39"/>
  <c r="T39"/>
  <c r="S39"/>
  <c r="R39"/>
  <c r="Q39"/>
  <c r="P39"/>
  <c r="O39"/>
  <c r="N39"/>
  <c r="U38"/>
  <c r="T38"/>
  <c r="S38"/>
  <c r="R38"/>
  <c r="Q38"/>
  <c r="P38"/>
  <c r="O38"/>
  <c r="N38"/>
  <c r="U37"/>
  <c r="T37"/>
  <c r="S37"/>
  <c r="R37"/>
  <c r="Q37"/>
  <c r="P37"/>
  <c r="O37"/>
  <c r="N37"/>
  <c r="U36"/>
  <c r="T36"/>
  <c r="S36"/>
  <c r="R36"/>
  <c r="Q36"/>
  <c r="P36"/>
  <c r="O36"/>
  <c r="N36"/>
  <c r="U35"/>
  <c r="T35"/>
  <c r="S35"/>
  <c r="R35"/>
  <c r="Q35"/>
  <c r="P35"/>
  <c r="O35"/>
  <c r="N35"/>
  <c r="U34"/>
  <c r="T34"/>
  <c r="S34"/>
  <c r="R34"/>
  <c r="Q34"/>
  <c r="P34"/>
  <c r="O34"/>
  <c r="N34"/>
  <c r="U33"/>
  <c r="T33"/>
  <c r="S33"/>
  <c r="R33"/>
  <c r="Q33"/>
  <c r="P33"/>
  <c r="O33"/>
  <c r="N33"/>
  <c r="U32"/>
  <c r="T32"/>
  <c r="S32"/>
  <c r="R32"/>
  <c r="Q32"/>
  <c r="P32"/>
  <c r="O32"/>
  <c r="N32"/>
  <c r="U31"/>
  <c r="T31"/>
  <c r="S31"/>
  <c r="R31"/>
  <c r="Q31"/>
  <c r="P31"/>
  <c r="O31"/>
  <c r="N31"/>
  <c r="U30"/>
  <c r="T30"/>
  <c r="S30"/>
  <c r="R30"/>
  <c r="Q30"/>
  <c r="P30"/>
  <c r="O30"/>
  <c r="N30"/>
  <c r="U29"/>
  <c r="T29"/>
  <c r="S29"/>
  <c r="R29"/>
  <c r="Q29"/>
  <c r="P29"/>
  <c r="O29"/>
  <c r="N29"/>
  <c r="U28"/>
  <c r="T28"/>
  <c r="S28"/>
  <c r="R28"/>
  <c r="Q28"/>
  <c r="P28"/>
  <c r="O28"/>
  <c r="N28"/>
  <c r="U27"/>
  <c r="T27"/>
  <c r="S27"/>
  <c r="R27"/>
  <c r="Q27"/>
  <c r="P27"/>
  <c r="O27"/>
  <c r="N27"/>
  <c r="U26"/>
  <c r="T26"/>
  <c r="S26"/>
  <c r="R26"/>
  <c r="Q26"/>
  <c r="P26"/>
  <c r="O26"/>
  <c r="N26"/>
  <c r="U25"/>
  <c r="T25"/>
  <c r="S25"/>
  <c r="R25"/>
  <c r="Q25"/>
  <c r="P25"/>
  <c r="O25"/>
  <c r="N25"/>
  <c r="U24"/>
  <c r="T24"/>
  <c r="S24"/>
  <c r="R24"/>
  <c r="Q24"/>
  <c r="P24"/>
  <c r="O24"/>
  <c r="N24"/>
  <c r="U23"/>
  <c r="T23"/>
  <c r="S23"/>
  <c r="R23"/>
  <c r="Q23"/>
  <c r="P23"/>
  <c r="O23"/>
  <c r="N23"/>
  <c r="U22"/>
  <c r="T22"/>
  <c r="S22"/>
  <c r="R22"/>
  <c r="Q22"/>
  <c r="P22"/>
  <c r="O22"/>
  <c r="N22"/>
  <c r="U21"/>
  <c r="T21"/>
  <c r="S21"/>
  <c r="R21"/>
  <c r="Q21"/>
  <c r="P21"/>
  <c r="O21"/>
  <c r="N21"/>
  <c r="U20"/>
  <c r="T20"/>
  <c r="S20"/>
  <c r="R20"/>
  <c r="Q20"/>
  <c r="P20"/>
  <c r="O20"/>
  <c r="N20"/>
  <c r="U19"/>
  <c r="T19"/>
  <c r="S19"/>
  <c r="R19"/>
  <c r="Q19"/>
  <c r="P19"/>
  <c r="O19"/>
  <c r="N19"/>
  <c r="U18"/>
  <c r="T18"/>
  <c r="S18"/>
  <c r="R18"/>
  <c r="Q18"/>
  <c r="P18"/>
  <c r="O18"/>
  <c r="N18"/>
  <c r="U17"/>
  <c r="T17"/>
  <c r="S17"/>
  <c r="R17"/>
  <c r="Q17"/>
  <c r="P17"/>
  <c r="O17"/>
  <c r="N17"/>
  <c r="U16"/>
  <c r="T16"/>
  <c r="S16"/>
  <c r="R16"/>
  <c r="Q16"/>
  <c r="P16"/>
  <c r="O16"/>
  <c r="N16"/>
  <c r="U15"/>
  <c r="T15"/>
  <c r="S15"/>
  <c r="R15"/>
  <c r="Q15"/>
  <c r="P15"/>
  <c r="O15"/>
  <c r="N15"/>
  <c r="U14"/>
  <c r="T14"/>
  <c r="S14"/>
  <c r="R14"/>
  <c r="Q14"/>
  <c r="P14"/>
  <c r="O14"/>
  <c r="N14"/>
  <c r="U13"/>
  <c r="T13"/>
  <c r="S13"/>
  <c r="R13"/>
  <c r="Q13"/>
  <c r="P13"/>
  <c r="O13"/>
  <c r="N13"/>
  <c r="U12"/>
  <c r="T12"/>
  <c r="S12"/>
  <c r="R12"/>
  <c r="Q12"/>
  <c r="P12"/>
  <c r="O12"/>
  <c r="N12"/>
  <c r="U11"/>
  <c r="T11"/>
  <c r="S11"/>
  <c r="R11"/>
  <c r="Q11"/>
  <c r="P11"/>
  <c r="O11"/>
  <c r="N11"/>
  <c r="U10"/>
  <c r="T10"/>
  <c r="S10"/>
  <c r="R10"/>
  <c r="Q10"/>
  <c r="P10"/>
  <c r="O10"/>
  <c r="N10"/>
  <c r="U9"/>
  <c r="T9"/>
  <c r="S9"/>
  <c r="R9"/>
  <c r="Q9"/>
  <c r="P9"/>
  <c r="O9"/>
  <c r="N9"/>
  <c r="U8"/>
  <c r="T8"/>
  <c r="S8"/>
  <c r="R8"/>
  <c r="Q8"/>
  <c r="P8"/>
  <c r="O8"/>
  <c r="N8"/>
  <c r="U7"/>
  <c r="T7"/>
  <c r="S7"/>
  <c r="R7"/>
  <c r="Q7"/>
  <c r="P7"/>
  <c r="O7"/>
  <c r="N7"/>
  <c r="U6"/>
  <c r="T6"/>
  <c r="S6"/>
  <c r="R6"/>
  <c r="Q6"/>
  <c r="P6"/>
  <c r="O6"/>
  <c r="N6"/>
  <c r="U5"/>
  <c r="T5"/>
  <c r="S5"/>
  <c r="R5"/>
  <c r="Q5"/>
  <c r="P5"/>
  <c r="O5"/>
  <c r="N5"/>
  <c r="U4"/>
  <c r="T4"/>
  <c r="S4"/>
  <c r="R4"/>
  <c r="Q4"/>
  <c r="P4"/>
  <c r="O4"/>
  <c r="N4"/>
  <c r="U3"/>
  <c r="T3"/>
  <c r="S3"/>
  <c r="R3"/>
  <c r="Q3"/>
  <c r="P3"/>
  <c r="O3"/>
  <c r="N3"/>
  <c r="N144" i="2"/>
  <c r="O144"/>
  <c r="P144"/>
  <c r="Q144"/>
  <c r="R144"/>
  <c r="S144"/>
  <c r="T144"/>
  <c r="U144"/>
  <c r="N145"/>
  <c r="O145"/>
  <c r="P145"/>
  <c r="Q145"/>
  <c r="R145"/>
  <c r="S145"/>
  <c r="T145"/>
  <c r="U145"/>
  <c r="N146"/>
  <c r="O146"/>
  <c r="P146"/>
  <c r="Q146"/>
  <c r="R146"/>
  <c r="S146"/>
  <c r="T146"/>
  <c r="U146"/>
  <c r="N147"/>
  <c r="O147"/>
  <c r="P147"/>
  <c r="Q147"/>
  <c r="R147"/>
  <c r="S147"/>
  <c r="T147"/>
  <c r="U147"/>
  <c r="N148"/>
  <c r="O148"/>
  <c r="P148"/>
  <c r="Q148"/>
  <c r="R148"/>
  <c r="S148"/>
  <c r="T148"/>
  <c r="U148"/>
  <c r="N149"/>
  <c r="O149"/>
  <c r="P149"/>
  <c r="Q149"/>
  <c r="R149"/>
  <c r="S149"/>
  <c r="T149"/>
  <c r="U149"/>
  <c r="N150"/>
  <c r="O150"/>
  <c r="P150"/>
  <c r="Q150"/>
  <c r="R150"/>
  <c r="S150"/>
  <c r="T150"/>
  <c r="U150"/>
  <c r="N151"/>
  <c r="O151"/>
  <c r="P151"/>
  <c r="Q151"/>
  <c r="R151"/>
  <c r="S151"/>
  <c r="T151"/>
  <c r="U151"/>
  <c r="N152"/>
  <c r="O152"/>
  <c r="P152"/>
  <c r="Q152"/>
  <c r="R152"/>
  <c r="S152"/>
  <c r="T152"/>
  <c r="U152"/>
  <c r="N153"/>
  <c r="O153"/>
  <c r="P153"/>
  <c r="Q153"/>
  <c r="R153"/>
  <c r="S153"/>
  <c r="T153"/>
  <c r="U153"/>
  <c r="N154"/>
  <c r="O154"/>
  <c r="P154"/>
  <c r="Q154"/>
  <c r="R154"/>
  <c r="S154"/>
  <c r="T154"/>
  <c r="U154"/>
  <c r="N155"/>
  <c r="O155"/>
  <c r="P155"/>
  <c r="Q155"/>
  <c r="R155"/>
  <c r="S155"/>
  <c r="T155"/>
  <c r="U155"/>
  <c r="N156"/>
  <c r="O156"/>
  <c r="P156"/>
  <c r="Q156"/>
  <c r="R156"/>
  <c r="S156"/>
  <c r="T156"/>
  <c r="U156"/>
  <c r="N157"/>
  <c r="O157"/>
  <c r="P157"/>
  <c r="Q157"/>
  <c r="R157"/>
  <c r="S157"/>
  <c r="T157"/>
  <c r="U157"/>
  <c r="N158"/>
  <c r="O158"/>
  <c r="P158"/>
  <c r="Q158"/>
  <c r="R158"/>
  <c r="S158"/>
  <c r="T158"/>
  <c r="U158"/>
  <c r="N159"/>
  <c r="O159"/>
  <c r="P159"/>
  <c r="Q159"/>
  <c r="R159"/>
  <c r="S159"/>
  <c r="T159"/>
  <c r="U159"/>
  <c r="N160"/>
  <c r="O160"/>
  <c r="P160"/>
  <c r="Q160"/>
  <c r="R160"/>
  <c r="S160"/>
  <c r="T160"/>
  <c r="U160"/>
  <c r="N161"/>
  <c r="O161"/>
  <c r="P161"/>
  <c r="Q161"/>
  <c r="R161"/>
  <c r="S161"/>
  <c r="T161"/>
  <c r="U161"/>
  <c r="N162"/>
  <c r="O162"/>
  <c r="P162"/>
  <c r="Q162"/>
  <c r="R162"/>
  <c r="S162"/>
  <c r="T162"/>
  <c r="U162"/>
  <c r="U143"/>
  <c r="T143"/>
  <c r="S143"/>
  <c r="R143"/>
  <c r="P143"/>
  <c r="Q143"/>
  <c r="O143"/>
  <c r="N143"/>
  <c r="N124"/>
  <c r="O124"/>
  <c r="P124"/>
  <c r="Q124"/>
  <c r="R124"/>
  <c r="S124"/>
  <c r="T124"/>
  <c r="U124"/>
  <c r="N125"/>
  <c r="O125"/>
  <c r="P125"/>
  <c r="Q125"/>
  <c r="R125"/>
  <c r="S125"/>
  <c r="T125"/>
  <c r="U125"/>
  <c r="N126"/>
  <c r="O126"/>
  <c r="P126"/>
  <c r="Q126"/>
  <c r="R126"/>
  <c r="S126"/>
  <c r="T126"/>
  <c r="U126"/>
  <c r="N127"/>
  <c r="O127"/>
  <c r="P127"/>
  <c r="Q127"/>
  <c r="R127"/>
  <c r="S127"/>
  <c r="T127"/>
  <c r="U127"/>
  <c r="N128"/>
  <c r="O128"/>
  <c r="P128"/>
  <c r="Q128"/>
  <c r="R128"/>
  <c r="S128"/>
  <c r="T128"/>
  <c r="U128"/>
  <c r="N129"/>
  <c r="O129"/>
  <c r="P129"/>
  <c r="Q129"/>
  <c r="R129"/>
  <c r="S129"/>
  <c r="T129"/>
  <c r="U129"/>
  <c r="N130"/>
  <c r="O130"/>
  <c r="P130"/>
  <c r="Q130"/>
  <c r="R130"/>
  <c r="S130"/>
  <c r="T130"/>
  <c r="U130"/>
  <c r="N131"/>
  <c r="O131"/>
  <c r="P131"/>
  <c r="Q131"/>
  <c r="R131"/>
  <c r="S131"/>
  <c r="T131"/>
  <c r="U131"/>
  <c r="N132"/>
  <c r="O132"/>
  <c r="P132"/>
  <c r="Q132"/>
  <c r="R132"/>
  <c r="S132"/>
  <c r="T132"/>
  <c r="U132"/>
  <c r="N133"/>
  <c r="O133"/>
  <c r="P133"/>
  <c r="Q133"/>
  <c r="R133"/>
  <c r="S133"/>
  <c r="T133"/>
  <c r="U133"/>
  <c r="N134"/>
  <c r="O134"/>
  <c r="P134"/>
  <c r="Q134"/>
  <c r="R134"/>
  <c r="S134"/>
  <c r="T134"/>
  <c r="U134"/>
  <c r="N135"/>
  <c r="O135"/>
  <c r="P135"/>
  <c r="Q135"/>
  <c r="R135"/>
  <c r="S135"/>
  <c r="T135"/>
  <c r="U135"/>
  <c r="N136"/>
  <c r="O136"/>
  <c r="P136"/>
  <c r="Q136"/>
  <c r="R136"/>
  <c r="S136"/>
  <c r="T136"/>
  <c r="U136"/>
  <c r="N137"/>
  <c r="O137"/>
  <c r="P137"/>
  <c r="Q137"/>
  <c r="R137"/>
  <c r="S137"/>
  <c r="T137"/>
  <c r="U137"/>
  <c r="N138"/>
  <c r="O138"/>
  <c r="P138"/>
  <c r="Q138"/>
  <c r="R138"/>
  <c r="S138"/>
  <c r="T138"/>
  <c r="U138"/>
  <c r="N139"/>
  <c r="O139"/>
  <c r="P139"/>
  <c r="Q139"/>
  <c r="R139"/>
  <c r="S139"/>
  <c r="T139"/>
  <c r="U139"/>
  <c r="N140"/>
  <c r="O140"/>
  <c r="P140"/>
  <c r="Q140"/>
  <c r="R140"/>
  <c r="S140"/>
  <c r="T140"/>
  <c r="U140"/>
  <c r="N141"/>
  <c r="O141"/>
  <c r="P141"/>
  <c r="Q141"/>
  <c r="R141"/>
  <c r="S141"/>
  <c r="T141"/>
  <c r="U141"/>
  <c r="N142"/>
  <c r="O142"/>
  <c r="P142"/>
  <c r="Q142"/>
  <c r="R142"/>
  <c r="S142"/>
  <c r="T142"/>
  <c r="U142"/>
  <c r="U123"/>
  <c r="T123"/>
  <c r="S123"/>
  <c r="R123"/>
  <c r="Q123"/>
  <c r="P123"/>
  <c r="O123"/>
  <c r="N123"/>
  <c r="N104"/>
  <c r="O104"/>
  <c r="P104"/>
  <c r="Q104"/>
  <c r="R104"/>
  <c r="S104"/>
  <c r="T104"/>
  <c r="U104"/>
  <c r="N105"/>
  <c r="O105"/>
  <c r="P105"/>
  <c r="Q105"/>
  <c r="R105"/>
  <c r="S105"/>
  <c r="T105"/>
  <c r="U105"/>
  <c r="N106"/>
  <c r="O106"/>
  <c r="P106"/>
  <c r="Q106"/>
  <c r="R106"/>
  <c r="S106"/>
  <c r="T106"/>
  <c r="U106"/>
  <c r="N107"/>
  <c r="O107"/>
  <c r="P107"/>
  <c r="Q107"/>
  <c r="R107"/>
  <c r="S107"/>
  <c r="T107"/>
  <c r="U107"/>
  <c r="N108"/>
  <c r="O108"/>
  <c r="P108"/>
  <c r="Q108"/>
  <c r="R108"/>
  <c r="S108"/>
  <c r="T108"/>
  <c r="U108"/>
  <c r="N109"/>
  <c r="O109"/>
  <c r="P109"/>
  <c r="Q109"/>
  <c r="R109"/>
  <c r="S109"/>
  <c r="T109"/>
  <c r="U109"/>
  <c r="N110"/>
  <c r="O110"/>
  <c r="P110"/>
  <c r="Q110"/>
  <c r="R110"/>
  <c r="S110"/>
  <c r="T110"/>
  <c r="U110"/>
  <c r="N111"/>
  <c r="O111"/>
  <c r="P111"/>
  <c r="Q111"/>
  <c r="R111"/>
  <c r="S111"/>
  <c r="T111"/>
  <c r="U111"/>
  <c r="N112"/>
  <c r="O112"/>
  <c r="P112"/>
  <c r="Q112"/>
  <c r="R112"/>
  <c r="S112"/>
  <c r="T112"/>
  <c r="U112"/>
  <c r="N113"/>
  <c r="O113"/>
  <c r="P113"/>
  <c r="Q113"/>
  <c r="R113"/>
  <c r="S113"/>
  <c r="T113"/>
  <c r="U113"/>
  <c r="N114"/>
  <c r="O114"/>
  <c r="P114"/>
  <c r="Q114"/>
  <c r="R114"/>
  <c r="S114"/>
  <c r="T114"/>
  <c r="U114"/>
  <c r="N115"/>
  <c r="O115"/>
  <c r="P115"/>
  <c r="Q115"/>
  <c r="R115"/>
  <c r="S115"/>
  <c r="T115"/>
  <c r="U115"/>
  <c r="N116"/>
  <c r="O116"/>
  <c r="P116"/>
  <c r="Q116"/>
  <c r="R116"/>
  <c r="S116"/>
  <c r="T116"/>
  <c r="U116"/>
  <c r="N117"/>
  <c r="O117"/>
  <c r="P117"/>
  <c r="Q117"/>
  <c r="R117"/>
  <c r="S117"/>
  <c r="T117"/>
  <c r="U117"/>
  <c r="N118"/>
  <c r="O118"/>
  <c r="P118"/>
  <c r="Q118"/>
  <c r="R118"/>
  <c r="S118"/>
  <c r="T118"/>
  <c r="U118"/>
  <c r="N119"/>
  <c r="O119"/>
  <c r="P119"/>
  <c r="Q119"/>
  <c r="R119"/>
  <c r="S119"/>
  <c r="T119"/>
  <c r="U119"/>
  <c r="N120"/>
  <c r="O120"/>
  <c r="P120"/>
  <c r="Q120"/>
  <c r="R120"/>
  <c r="S120"/>
  <c r="T120"/>
  <c r="U120"/>
  <c r="N121"/>
  <c r="O121"/>
  <c r="P121"/>
  <c r="Q121"/>
  <c r="R121"/>
  <c r="S121"/>
  <c r="T121"/>
  <c r="U121"/>
  <c r="N122"/>
  <c r="O122"/>
  <c r="P122"/>
  <c r="Q122"/>
  <c r="R122"/>
  <c r="S122"/>
  <c r="T122"/>
  <c r="U122"/>
  <c r="U103"/>
  <c r="T103"/>
  <c r="S103"/>
  <c r="R103"/>
  <c r="Q103"/>
  <c r="P103"/>
  <c r="O103"/>
  <c r="N103"/>
  <c r="N84"/>
  <c r="O84"/>
  <c r="P84"/>
  <c r="Q84"/>
  <c r="R84"/>
  <c r="S84"/>
  <c r="T84"/>
  <c r="U84"/>
  <c r="N85"/>
  <c r="O85"/>
  <c r="P85"/>
  <c r="Q85"/>
  <c r="R85"/>
  <c r="S85"/>
  <c r="T85"/>
  <c r="U85"/>
  <c r="N86"/>
  <c r="O86"/>
  <c r="P86"/>
  <c r="Q86"/>
  <c r="R86"/>
  <c r="S86"/>
  <c r="T86"/>
  <c r="U86"/>
  <c r="N87"/>
  <c r="O87"/>
  <c r="P87"/>
  <c r="Q87"/>
  <c r="R87"/>
  <c r="S87"/>
  <c r="T87"/>
  <c r="U87"/>
  <c r="N88"/>
  <c r="O88"/>
  <c r="P88"/>
  <c r="Q88"/>
  <c r="R88"/>
  <c r="S88"/>
  <c r="T88"/>
  <c r="U88"/>
  <c r="N89"/>
  <c r="O89"/>
  <c r="P89"/>
  <c r="Q89"/>
  <c r="R89"/>
  <c r="S89"/>
  <c r="T89"/>
  <c r="U89"/>
  <c r="N90"/>
  <c r="O90"/>
  <c r="P90"/>
  <c r="Q90"/>
  <c r="R90"/>
  <c r="S90"/>
  <c r="T90"/>
  <c r="U90"/>
  <c r="N91"/>
  <c r="O91"/>
  <c r="P91"/>
  <c r="Q91"/>
  <c r="R91"/>
  <c r="S91"/>
  <c r="T91"/>
  <c r="U91"/>
  <c r="N92"/>
  <c r="O92"/>
  <c r="P92"/>
  <c r="Q92"/>
  <c r="R92"/>
  <c r="S92"/>
  <c r="T92"/>
  <c r="U92"/>
  <c r="N93"/>
  <c r="O93"/>
  <c r="P93"/>
  <c r="Q93"/>
  <c r="R93"/>
  <c r="S93"/>
  <c r="T93"/>
  <c r="U93"/>
  <c r="N94"/>
  <c r="O94"/>
  <c r="P94"/>
  <c r="Q94"/>
  <c r="R94"/>
  <c r="S94"/>
  <c r="T94"/>
  <c r="U94"/>
  <c r="N95"/>
  <c r="O95"/>
  <c r="P95"/>
  <c r="Q95"/>
  <c r="R95"/>
  <c r="S95"/>
  <c r="T95"/>
  <c r="U95"/>
  <c r="N96"/>
  <c r="O96"/>
  <c r="P96"/>
  <c r="Q96"/>
  <c r="R96"/>
  <c r="S96"/>
  <c r="T96"/>
  <c r="U96"/>
  <c r="N97"/>
  <c r="O97"/>
  <c r="P97"/>
  <c r="Q97"/>
  <c r="R97"/>
  <c r="S97"/>
  <c r="T97"/>
  <c r="U97"/>
  <c r="N98"/>
  <c r="O98"/>
  <c r="P98"/>
  <c r="Q98"/>
  <c r="R98"/>
  <c r="S98"/>
  <c r="T98"/>
  <c r="U98"/>
  <c r="N99"/>
  <c r="O99"/>
  <c r="P99"/>
  <c r="Q99"/>
  <c r="R99"/>
  <c r="S99"/>
  <c r="T99"/>
  <c r="U99"/>
  <c r="N100"/>
  <c r="O100"/>
  <c r="P100"/>
  <c r="Q100"/>
  <c r="R100"/>
  <c r="S100"/>
  <c r="T100"/>
  <c r="U100"/>
  <c r="N101"/>
  <c r="O101"/>
  <c r="P101"/>
  <c r="Q101"/>
  <c r="R101"/>
  <c r="S101"/>
  <c r="T101"/>
  <c r="U101"/>
  <c r="N102"/>
  <c r="O102"/>
  <c r="P102"/>
  <c r="Q102"/>
  <c r="R102"/>
  <c r="S102"/>
  <c r="T102"/>
  <c r="U102"/>
  <c r="U83"/>
  <c r="T83"/>
  <c r="S83"/>
  <c r="R83"/>
  <c r="Q83"/>
  <c r="P83"/>
  <c r="O83"/>
  <c r="N83"/>
  <c r="N64"/>
  <c r="O64"/>
  <c r="P64"/>
  <c r="Q64"/>
  <c r="R64"/>
  <c r="S64"/>
  <c r="T64"/>
  <c r="U64"/>
  <c r="N65"/>
  <c r="O65"/>
  <c r="P65"/>
  <c r="Q65"/>
  <c r="R65"/>
  <c r="S65"/>
  <c r="T65"/>
  <c r="U65"/>
  <c r="N66"/>
  <c r="O66"/>
  <c r="P66"/>
  <c r="Q66"/>
  <c r="R66"/>
  <c r="S66"/>
  <c r="T66"/>
  <c r="U66"/>
  <c r="N67"/>
  <c r="O67"/>
  <c r="P67"/>
  <c r="Q67"/>
  <c r="R67"/>
  <c r="S67"/>
  <c r="T67"/>
  <c r="U67"/>
  <c r="N68"/>
  <c r="O68"/>
  <c r="P68"/>
  <c r="Q68"/>
  <c r="R68"/>
  <c r="S68"/>
  <c r="T68"/>
  <c r="U68"/>
  <c r="N69"/>
  <c r="O69"/>
  <c r="P69"/>
  <c r="Q69"/>
  <c r="R69"/>
  <c r="S69"/>
  <c r="T69"/>
  <c r="U69"/>
  <c r="N70"/>
  <c r="O70"/>
  <c r="P70"/>
  <c r="Q70"/>
  <c r="R70"/>
  <c r="S70"/>
  <c r="T70"/>
  <c r="U70"/>
  <c r="N71"/>
  <c r="O71"/>
  <c r="P71"/>
  <c r="Q71"/>
  <c r="R71"/>
  <c r="S71"/>
  <c r="T71"/>
  <c r="U71"/>
  <c r="N72"/>
  <c r="O72"/>
  <c r="P72"/>
  <c r="Q72"/>
  <c r="R72"/>
  <c r="S72"/>
  <c r="T72"/>
  <c r="U72"/>
  <c r="N73"/>
  <c r="O73"/>
  <c r="P73"/>
  <c r="Q73"/>
  <c r="R73"/>
  <c r="S73"/>
  <c r="T73"/>
  <c r="U73"/>
  <c r="N74"/>
  <c r="O74"/>
  <c r="P74"/>
  <c r="Q74"/>
  <c r="R74"/>
  <c r="S74"/>
  <c r="T74"/>
  <c r="U74"/>
  <c r="N75"/>
  <c r="O75"/>
  <c r="P75"/>
  <c r="Q75"/>
  <c r="R75"/>
  <c r="S75"/>
  <c r="T75"/>
  <c r="U75"/>
  <c r="N76"/>
  <c r="O76"/>
  <c r="P76"/>
  <c r="Q76"/>
  <c r="R76"/>
  <c r="S76"/>
  <c r="T76"/>
  <c r="U76"/>
  <c r="N77"/>
  <c r="O77"/>
  <c r="P77"/>
  <c r="Q77"/>
  <c r="R77"/>
  <c r="S77"/>
  <c r="T77"/>
  <c r="U77"/>
  <c r="N78"/>
  <c r="O78"/>
  <c r="P78"/>
  <c r="Q78"/>
  <c r="R78"/>
  <c r="S78"/>
  <c r="T78"/>
  <c r="U78"/>
  <c r="N79"/>
  <c r="O79"/>
  <c r="P79"/>
  <c r="Q79"/>
  <c r="R79"/>
  <c r="S79"/>
  <c r="T79"/>
  <c r="U79"/>
  <c r="N80"/>
  <c r="O80"/>
  <c r="P80"/>
  <c r="Q80"/>
  <c r="R80"/>
  <c r="S80"/>
  <c r="T80"/>
  <c r="U80"/>
  <c r="N81"/>
  <c r="O81"/>
  <c r="P81"/>
  <c r="Q81"/>
  <c r="R81"/>
  <c r="S81"/>
  <c r="T81"/>
  <c r="U81"/>
  <c r="N82"/>
  <c r="O82"/>
  <c r="P82"/>
  <c r="Q82"/>
  <c r="R82"/>
  <c r="S82"/>
  <c r="T82"/>
  <c r="U82"/>
  <c r="U63"/>
  <c r="T63"/>
  <c r="S63"/>
  <c r="R63"/>
  <c r="Q63"/>
  <c r="P63"/>
  <c r="O63"/>
  <c r="N63"/>
  <c r="N44"/>
  <c r="O44"/>
  <c r="P44"/>
  <c r="Q44"/>
  <c r="R44"/>
  <c r="S44"/>
  <c r="T44"/>
  <c r="U44"/>
  <c r="N45"/>
  <c r="O45"/>
  <c r="P45"/>
  <c r="Q45"/>
  <c r="R45"/>
  <c r="S45"/>
  <c r="T45"/>
  <c r="U45"/>
  <c r="N46"/>
  <c r="O46"/>
  <c r="P46"/>
  <c r="Q46"/>
  <c r="R46"/>
  <c r="S46"/>
  <c r="T46"/>
  <c r="U46"/>
  <c r="N47"/>
  <c r="O47"/>
  <c r="P47"/>
  <c r="Q47"/>
  <c r="R47"/>
  <c r="S47"/>
  <c r="T47"/>
  <c r="U47"/>
  <c r="N48"/>
  <c r="O48"/>
  <c r="P48"/>
  <c r="Q48"/>
  <c r="R48"/>
  <c r="S48"/>
  <c r="T48"/>
  <c r="U48"/>
  <c r="N49"/>
  <c r="O49"/>
  <c r="P49"/>
  <c r="Q49"/>
  <c r="R49"/>
  <c r="S49"/>
  <c r="T49"/>
  <c r="U49"/>
  <c r="N50"/>
  <c r="O50"/>
  <c r="P50"/>
  <c r="Q50"/>
  <c r="R50"/>
  <c r="S50"/>
  <c r="T50"/>
  <c r="U50"/>
  <c r="N51"/>
  <c r="O51"/>
  <c r="P51"/>
  <c r="Q51"/>
  <c r="R51"/>
  <c r="S51"/>
  <c r="T51"/>
  <c r="U51"/>
  <c r="N52"/>
  <c r="O52"/>
  <c r="P52"/>
  <c r="Q52"/>
  <c r="R52"/>
  <c r="S52"/>
  <c r="T52"/>
  <c r="U52"/>
  <c r="N53"/>
  <c r="O53"/>
  <c r="P53"/>
  <c r="Q53"/>
  <c r="R53"/>
  <c r="S53"/>
  <c r="T53"/>
  <c r="U53"/>
  <c r="N54"/>
  <c r="O54"/>
  <c r="P54"/>
  <c r="Q54"/>
  <c r="R54"/>
  <c r="S54"/>
  <c r="T54"/>
  <c r="U54"/>
  <c r="N55"/>
  <c r="O55"/>
  <c r="P55"/>
  <c r="Q55"/>
  <c r="R55"/>
  <c r="S55"/>
  <c r="T55"/>
  <c r="U55"/>
  <c r="N56"/>
  <c r="O56"/>
  <c r="P56"/>
  <c r="Q56"/>
  <c r="R56"/>
  <c r="S56"/>
  <c r="T56"/>
  <c r="U56"/>
  <c r="N57"/>
  <c r="O57"/>
  <c r="P57"/>
  <c r="Q57"/>
  <c r="R57"/>
  <c r="S57"/>
  <c r="T57"/>
  <c r="U57"/>
  <c r="N58"/>
  <c r="O58"/>
  <c r="P58"/>
  <c r="Q58"/>
  <c r="R58"/>
  <c r="S58"/>
  <c r="T58"/>
  <c r="U58"/>
  <c r="N59"/>
  <c r="O59"/>
  <c r="P59"/>
  <c r="Q59"/>
  <c r="R59"/>
  <c r="S59"/>
  <c r="T59"/>
  <c r="U59"/>
  <c r="N60"/>
  <c r="O60"/>
  <c r="P60"/>
  <c r="Q60"/>
  <c r="R60"/>
  <c r="S60"/>
  <c r="T60"/>
  <c r="U60"/>
  <c r="N61"/>
  <c r="O61"/>
  <c r="P61"/>
  <c r="Q61"/>
  <c r="R61"/>
  <c r="S61"/>
  <c r="T61"/>
  <c r="U61"/>
  <c r="N62"/>
  <c r="O62"/>
  <c r="P62"/>
  <c r="Q62"/>
  <c r="R62"/>
  <c r="S62"/>
  <c r="T62"/>
  <c r="U62"/>
  <c r="U43"/>
  <c r="T43"/>
  <c r="S43"/>
  <c r="R43"/>
  <c r="Q43"/>
  <c r="P43"/>
  <c r="O43"/>
  <c r="N43"/>
  <c r="N24"/>
  <c r="O24"/>
  <c r="P24"/>
  <c r="Q24"/>
  <c r="R24"/>
  <c r="S24"/>
  <c r="T24"/>
  <c r="U24"/>
  <c r="N25"/>
  <c r="O25"/>
  <c r="P25"/>
  <c r="Q25"/>
  <c r="R25"/>
  <c r="S25"/>
  <c r="T25"/>
  <c r="U25"/>
  <c r="N26"/>
  <c r="O26"/>
  <c r="P26"/>
  <c r="Q26"/>
  <c r="R26"/>
  <c r="S26"/>
  <c r="T26"/>
  <c r="U26"/>
  <c r="N27"/>
  <c r="O27"/>
  <c r="P27"/>
  <c r="Q27"/>
  <c r="R27"/>
  <c r="S27"/>
  <c r="T27"/>
  <c r="U27"/>
  <c r="N28"/>
  <c r="O28"/>
  <c r="P28"/>
  <c r="Q28"/>
  <c r="R28"/>
  <c r="S28"/>
  <c r="T28"/>
  <c r="U28"/>
  <c r="N29"/>
  <c r="O29"/>
  <c r="P29"/>
  <c r="Q29"/>
  <c r="R29"/>
  <c r="S29"/>
  <c r="T29"/>
  <c r="U29"/>
  <c r="N30"/>
  <c r="O30"/>
  <c r="P30"/>
  <c r="Q30"/>
  <c r="R30"/>
  <c r="S30"/>
  <c r="T30"/>
  <c r="U30"/>
  <c r="N31"/>
  <c r="O31"/>
  <c r="P31"/>
  <c r="Q31"/>
  <c r="R31"/>
  <c r="S31"/>
  <c r="T31"/>
  <c r="U31"/>
  <c r="N32"/>
  <c r="O32"/>
  <c r="P32"/>
  <c r="Q32"/>
  <c r="R32"/>
  <c r="S32"/>
  <c r="T32"/>
  <c r="U32"/>
  <c r="N33"/>
  <c r="O33"/>
  <c r="P33"/>
  <c r="Q33"/>
  <c r="R33"/>
  <c r="S33"/>
  <c r="T33"/>
  <c r="U33"/>
  <c r="N34"/>
  <c r="O34"/>
  <c r="P34"/>
  <c r="Q34"/>
  <c r="R34"/>
  <c r="S34"/>
  <c r="T34"/>
  <c r="U34"/>
  <c r="N35"/>
  <c r="O35"/>
  <c r="P35"/>
  <c r="Q35"/>
  <c r="R35"/>
  <c r="S35"/>
  <c r="T35"/>
  <c r="U35"/>
  <c r="N36"/>
  <c r="O36"/>
  <c r="P36"/>
  <c r="Q36"/>
  <c r="R36"/>
  <c r="S36"/>
  <c r="T36"/>
  <c r="U36"/>
  <c r="N37"/>
  <c r="O37"/>
  <c r="P37"/>
  <c r="Q37"/>
  <c r="R37"/>
  <c r="S37"/>
  <c r="T37"/>
  <c r="U37"/>
  <c r="N38"/>
  <c r="O38"/>
  <c r="P38"/>
  <c r="Q38"/>
  <c r="R38"/>
  <c r="S38"/>
  <c r="T38"/>
  <c r="U38"/>
  <c r="N39"/>
  <c r="O39"/>
  <c r="P39"/>
  <c r="Q39"/>
  <c r="R39"/>
  <c r="S39"/>
  <c r="T39"/>
  <c r="U39"/>
  <c r="N40"/>
  <c r="O40"/>
  <c r="P40"/>
  <c r="Q40"/>
  <c r="R40"/>
  <c r="S40"/>
  <c r="T40"/>
  <c r="U40"/>
  <c r="N41"/>
  <c r="O41"/>
  <c r="P41"/>
  <c r="Q41"/>
  <c r="R41"/>
  <c r="S41"/>
  <c r="T41"/>
  <c r="U41"/>
  <c r="N42"/>
  <c r="O42"/>
  <c r="P42"/>
  <c r="Q42"/>
  <c r="R42"/>
  <c r="S42"/>
  <c r="T42"/>
  <c r="U42"/>
  <c r="U23"/>
  <c r="T23"/>
  <c r="S23"/>
  <c r="R23"/>
  <c r="Q23"/>
  <c r="P23"/>
  <c r="O23"/>
  <c r="N23"/>
  <c r="N4"/>
  <c r="O4"/>
  <c r="P4"/>
  <c r="Q4"/>
  <c r="R4"/>
  <c r="S4"/>
  <c r="T4"/>
  <c r="U4"/>
  <c r="N5"/>
  <c r="O5"/>
  <c r="P5"/>
  <c r="Q5"/>
  <c r="R5"/>
  <c r="S5"/>
  <c r="T5"/>
  <c r="U5"/>
  <c r="N6"/>
  <c r="O6"/>
  <c r="P6"/>
  <c r="Q6"/>
  <c r="R6"/>
  <c r="S6"/>
  <c r="T6"/>
  <c r="U6"/>
  <c r="N7"/>
  <c r="O7"/>
  <c r="P7"/>
  <c r="Q7"/>
  <c r="R7"/>
  <c r="S7"/>
  <c r="T7"/>
  <c r="U7"/>
  <c r="N8"/>
  <c r="O8"/>
  <c r="P8"/>
  <c r="Q8"/>
  <c r="R8"/>
  <c r="S8"/>
  <c r="T8"/>
  <c r="U8"/>
  <c r="N9"/>
  <c r="O9"/>
  <c r="P9"/>
  <c r="Q9"/>
  <c r="R9"/>
  <c r="S9"/>
  <c r="T9"/>
  <c r="U9"/>
  <c r="N10"/>
  <c r="O10"/>
  <c r="P10"/>
  <c r="Q10"/>
  <c r="R10"/>
  <c r="S10"/>
  <c r="T10"/>
  <c r="U10"/>
  <c r="N11"/>
  <c r="O11"/>
  <c r="P11"/>
  <c r="Q11"/>
  <c r="R11"/>
  <c r="S11"/>
  <c r="T11"/>
  <c r="U11"/>
  <c r="N12"/>
  <c r="O12"/>
  <c r="P12"/>
  <c r="Q12"/>
  <c r="R12"/>
  <c r="S12"/>
  <c r="T12"/>
  <c r="U12"/>
  <c r="N13"/>
  <c r="O13"/>
  <c r="P13"/>
  <c r="Q13"/>
  <c r="R13"/>
  <c r="S13"/>
  <c r="T13"/>
  <c r="U13"/>
  <c r="N14"/>
  <c r="O14"/>
  <c r="P14"/>
  <c r="Q14"/>
  <c r="R14"/>
  <c r="S14"/>
  <c r="T14"/>
  <c r="U14"/>
  <c r="N15"/>
  <c r="O15"/>
  <c r="P15"/>
  <c r="Q15"/>
  <c r="R15"/>
  <c r="S15"/>
  <c r="T15"/>
  <c r="U15"/>
  <c r="N16"/>
  <c r="O16"/>
  <c r="P16"/>
  <c r="Q16"/>
  <c r="R16"/>
  <c r="S16"/>
  <c r="T16"/>
  <c r="U16"/>
  <c r="N17"/>
  <c r="O17"/>
  <c r="P17"/>
  <c r="Q17"/>
  <c r="R17"/>
  <c r="S17"/>
  <c r="T17"/>
  <c r="U17"/>
  <c r="N18"/>
  <c r="O18"/>
  <c r="P18"/>
  <c r="Q18"/>
  <c r="R18"/>
  <c r="S18"/>
  <c r="T18"/>
  <c r="U18"/>
  <c r="N19"/>
  <c r="O19"/>
  <c r="P19"/>
  <c r="Q19"/>
  <c r="R19"/>
  <c r="S19"/>
  <c r="T19"/>
  <c r="U19"/>
  <c r="N20"/>
  <c r="O20"/>
  <c r="P20"/>
  <c r="Q20"/>
  <c r="R20"/>
  <c r="S20"/>
  <c r="T20"/>
  <c r="U20"/>
  <c r="N21"/>
  <c r="O21"/>
  <c r="P21"/>
  <c r="Q21"/>
  <c r="R21"/>
  <c r="S21"/>
  <c r="T21"/>
  <c r="U21"/>
  <c r="N22"/>
  <c r="O22"/>
  <c r="P22"/>
  <c r="Q22"/>
  <c r="R22"/>
  <c r="S22"/>
  <c r="T22"/>
  <c r="U22"/>
  <c r="U3"/>
  <c r="T3"/>
  <c r="S3"/>
  <c r="R3"/>
  <c r="Q3"/>
  <c r="P3"/>
  <c r="O3"/>
  <c r="N3"/>
  <c r="L89" i="6"/>
  <c r="S89" s="1"/>
  <c r="L64"/>
  <c r="AJ64" s="1"/>
  <c r="K89"/>
  <c r="R89" s="1"/>
  <c r="K64"/>
  <c r="J89"/>
  <c r="I89"/>
  <c r="AO89" s="1"/>
  <c r="I64"/>
  <c r="O64" s="1"/>
  <c r="H89"/>
  <c r="O89" s="1"/>
  <c r="G89"/>
  <c r="N89" s="1"/>
  <c r="G64"/>
  <c r="Z64" s="1"/>
  <c r="F89"/>
  <c r="F64"/>
  <c r="R64" s="1"/>
  <c r="E89"/>
  <c r="P89" s="1"/>
  <c r="E64"/>
  <c r="AO64" s="1"/>
  <c r="E89" i="5"/>
  <c r="P89" s="1"/>
  <c r="E89" i="7"/>
  <c r="P89" s="1"/>
  <c r="AO162"/>
  <c r="AN162"/>
  <c r="AM162"/>
  <c r="AL162"/>
  <c r="AJ162"/>
  <c r="AI162"/>
  <c r="AH162"/>
  <c r="AG162"/>
  <c r="AE162"/>
  <c r="AD162"/>
  <c r="AC162"/>
  <c r="AB162"/>
  <c r="Z162"/>
  <c r="Y162"/>
  <c r="X162"/>
  <c r="W162"/>
  <c r="AO161"/>
  <c r="AN161"/>
  <c r="AM161"/>
  <c r="AL161"/>
  <c r="AJ161"/>
  <c r="AI161"/>
  <c r="AH161"/>
  <c r="AG161"/>
  <c r="AE161"/>
  <c r="AD161"/>
  <c r="AC161"/>
  <c r="AB161"/>
  <c r="Z161"/>
  <c r="Y161"/>
  <c r="X161"/>
  <c r="W161"/>
  <c r="AO160"/>
  <c r="AN160"/>
  <c r="AM160"/>
  <c r="AL160"/>
  <c r="AJ160"/>
  <c r="AI160"/>
  <c r="AH160"/>
  <c r="AG160"/>
  <c r="AE160"/>
  <c r="AD160"/>
  <c r="AC160"/>
  <c r="AB160"/>
  <c r="Z160"/>
  <c r="Y160"/>
  <c r="X160"/>
  <c r="W160"/>
  <c r="AO159"/>
  <c r="AN159"/>
  <c r="AM159"/>
  <c r="AL159"/>
  <c r="AJ159"/>
  <c r="AI159"/>
  <c r="AH159"/>
  <c r="AG159"/>
  <c r="AE159"/>
  <c r="AD159"/>
  <c r="AC159"/>
  <c r="AB159"/>
  <c r="Z159"/>
  <c r="Y159"/>
  <c r="X159"/>
  <c r="W159"/>
  <c r="AO158"/>
  <c r="AN158"/>
  <c r="AM158"/>
  <c r="AL158"/>
  <c r="AJ158"/>
  <c r="AI158"/>
  <c r="AH158"/>
  <c r="AG158"/>
  <c r="AE158"/>
  <c r="AD158"/>
  <c r="AC158"/>
  <c r="AB158"/>
  <c r="Z158"/>
  <c r="Y158"/>
  <c r="X158"/>
  <c r="W158"/>
  <c r="AO157"/>
  <c r="AN157"/>
  <c r="AM157"/>
  <c r="AL157"/>
  <c r="AJ157"/>
  <c r="AI157"/>
  <c r="AH157"/>
  <c r="AG157"/>
  <c r="AE157"/>
  <c r="AD157"/>
  <c r="AC157"/>
  <c r="AB157"/>
  <c r="Z157"/>
  <c r="Y157"/>
  <c r="X157"/>
  <c r="W157"/>
  <c r="AO156"/>
  <c r="AN156"/>
  <c r="AM156"/>
  <c r="AL156"/>
  <c r="AJ156"/>
  <c r="AI156"/>
  <c r="AH156"/>
  <c r="AG156"/>
  <c r="AE156"/>
  <c r="AD156"/>
  <c r="AC156"/>
  <c r="AB156"/>
  <c r="Z156"/>
  <c r="Y156"/>
  <c r="X156"/>
  <c r="W156"/>
  <c r="AO155"/>
  <c r="AN155"/>
  <c r="AM155"/>
  <c r="AL155"/>
  <c r="AJ155"/>
  <c r="AI155"/>
  <c r="AH155"/>
  <c r="AG155"/>
  <c r="AE155"/>
  <c r="AD155"/>
  <c r="AC155"/>
  <c r="AB155"/>
  <c r="Z155"/>
  <c r="Y155"/>
  <c r="X155"/>
  <c r="W155"/>
  <c r="AO154"/>
  <c r="AN154"/>
  <c r="AM154"/>
  <c r="AL154"/>
  <c r="AJ154"/>
  <c r="AI154"/>
  <c r="AH154"/>
  <c r="AG154"/>
  <c r="AE154"/>
  <c r="AD154"/>
  <c r="AC154"/>
  <c r="AB154"/>
  <c r="Z154"/>
  <c r="Y154"/>
  <c r="X154"/>
  <c r="W154"/>
  <c r="AO153"/>
  <c r="AN153"/>
  <c r="AM153"/>
  <c r="AL153"/>
  <c r="AJ153"/>
  <c r="AI153"/>
  <c r="AH153"/>
  <c r="AG153"/>
  <c r="AE153"/>
  <c r="AD153"/>
  <c r="AC153"/>
  <c r="AB153"/>
  <c r="Z153"/>
  <c r="Y153"/>
  <c r="X153"/>
  <c r="W153"/>
  <c r="AO152"/>
  <c r="AN152"/>
  <c r="AM152"/>
  <c r="AL152"/>
  <c r="AJ152"/>
  <c r="AI152"/>
  <c r="AH152"/>
  <c r="AG152"/>
  <c r="AE152"/>
  <c r="AD152"/>
  <c r="AC152"/>
  <c r="AB152"/>
  <c r="Z152"/>
  <c r="Y152"/>
  <c r="X152"/>
  <c r="W152"/>
  <c r="AO151"/>
  <c r="AN151"/>
  <c r="AM151"/>
  <c r="AL151"/>
  <c r="AJ151"/>
  <c r="AI151"/>
  <c r="AH151"/>
  <c r="AG151"/>
  <c r="AE151"/>
  <c r="AD151"/>
  <c r="AC151"/>
  <c r="AB151"/>
  <c r="Z151"/>
  <c r="Y151"/>
  <c r="X151"/>
  <c r="W151"/>
  <c r="AO150"/>
  <c r="AN150"/>
  <c r="AM150"/>
  <c r="AL150"/>
  <c r="AJ150"/>
  <c r="AI150"/>
  <c r="AH150"/>
  <c r="AG150"/>
  <c r="AE150"/>
  <c r="AD150"/>
  <c r="AC150"/>
  <c r="AB150"/>
  <c r="Z150"/>
  <c r="Y150"/>
  <c r="X150"/>
  <c r="W150"/>
  <c r="AO149"/>
  <c r="AN149"/>
  <c r="AM149"/>
  <c r="AL149"/>
  <c r="AJ149"/>
  <c r="AI149"/>
  <c r="AH149"/>
  <c r="AG149"/>
  <c r="AE149"/>
  <c r="AD149"/>
  <c r="AC149"/>
  <c r="AB149"/>
  <c r="Z149"/>
  <c r="Y149"/>
  <c r="X149"/>
  <c r="W149"/>
  <c r="AO148"/>
  <c r="AN148"/>
  <c r="AM148"/>
  <c r="AL148"/>
  <c r="AJ148"/>
  <c r="AI148"/>
  <c r="AH148"/>
  <c r="AG148"/>
  <c r="AE148"/>
  <c r="AD148"/>
  <c r="AC148"/>
  <c r="AB148"/>
  <c r="Z148"/>
  <c r="Y148"/>
  <c r="X148"/>
  <c r="W148"/>
  <c r="AO147"/>
  <c r="AN147"/>
  <c r="AM147"/>
  <c r="AL147"/>
  <c r="AJ147"/>
  <c r="AI147"/>
  <c r="AH147"/>
  <c r="AG147"/>
  <c r="AE147"/>
  <c r="AD147"/>
  <c r="AC147"/>
  <c r="AB147"/>
  <c r="Z147"/>
  <c r="Y147"/>
  <c r="X147"/>
  <c r="W147"/>
  <c r="AO146"/>
  <c r="AN146"/>
  <c r="AM146"/>
  <c r="AL146"/>
  <c r="AJ146"/>
  <c r="AI146"/>
  <c r="AH146"/>
  <c r="AG146"/>
  <c r="AE146"/>
  <c r="AD146"/>
  <c r="AC146"/>
  <c r="AB146"/>
  <c r="Z146"/>
  <c r="Y146"/>
  <c r="X146"/>
  <c r="W146"/>
  <c r="AO145"/>
  <c r="AN145"/>
  <c r="AM145"/>
  <c r="AL145"/>
  <c r="AJ145"/>
  <c r="AI145"/>
  <c r="AH145"/>
  <c r="AG145"/>
  <c r="AE145"/>
  <c r="AD145"/>
  <c r="AC145"/>
  <c r="AB145"/>
  <c r="Z145"/>
  <c r="Y145"/>
  <c r="X145"/>
  <c r="W145"/>
  <c r="AO144"/>
  <c r="AN144"/>
  <c r="AM144"/>
  <c r="AL144"/>
  <c r="AJ144"/>
  <c r="AI144"/>
  <c r="AH144"/>
  <c r="AG144"/>
  <c r="AE144"/>
  <c r="AD144"/>
  <c r="AC144"/>
  <c r="AB144"/>
  <c r="Z144"/>
  <c r="Y144"/>
  <c r="X144"/>
  <c r="W144"/>
  <c r="AO143"/>
  <c r="AN143"/>
  <c r="AM143"/>
  <c r="AL143"/>
  <c r="AJ143"/>
  <c r="AI143"/>
  <c r="AH143"/>
  <c r="AG143"/>
  <c r="AE143"/>
  <c r="AD143"/>
  <c r="AC143"/>
  <c r="AB143"/>
  <c r="Z143"/>
  <c r="Y143"/>
  <c r="X143"/>
  <c r="W143"/>
  <c r="AO142"/>
  <c r="AN142"/>
  <c r="AM142"/>
  <c r="AL142"/>
  <c r="AJ142"/>
  <c r="AI142"/>
  <c r="AH142"/>
  <c r="AG142"/>
  <c r="AE142"/>
  <c r="AD142"/>
  <c r="AC142"/>
  <c r="AB142"/>
  <c r="Z142"/>
  <c r="Y142"/>
  <c r="X142"/>
  <c r="W142"/>
  <c r="AO141"/>
  <c r="AN141"/>
  <c r="AM141"/>
  <c r="AL141"/>
  <c r="AJ141"/>
  <c r="AI141"/>
  <c r="AH141"/>
  <c r="AG141"/>
  <c r="AE141"/>
  <c r="AD141"/>
  <c r="AC141"/>
  <c r="AB141"/>
  <c r="Z141"/>
  <c r="Y141"/>
  <c r="X141"/>
  <c r="W141"/>
  <c r="AO140"/>
  <c r="AN140"/>
  <c r="AM140"/>
  <c r="AL140"/>
  <c r="AJ140"/>
  <c r="AI140"/>
  <c r="AH140"/>
  <c r="AG140"/>
  <c r="AE140"/>
  <c r="AD140"/>
  <c r="AC140"/>
  <c r="AB140"/>
  <c r="Z140"/>
  <c r="Y140"/>
  <c r="X140"/>
  <c r="W140"/>
  <c r="AO139"/>
  <c r="AN139"/>
  <c r="AM139"/>
  <c r="AL139"/>
  <c r="AJ139"/>
  <c r="AI139"/>
  <c r="AH139"/>
  <c r="AG139"/>
  <c r="AE139"/>
  <c r="AD139"/>
  <c r="AC139"/>
  <c r="AB139"/>
  <c r="Z139"/>
  <c r="Y139"/>
  <c r="X139"/>
  <c r="W139"/>
  <c r="AO138"/>
  <c r="AN138"/>
  <c r="AM138"/>
  <c r="AL138"/>
  <c r="AJ138"/>
  <c r="AI138"/>
  <c r="AH138"/>
  <c r="AG138"/>
  <c r="AE138"/>
  <c r="AD138"/>
  <c r="AC138"/>
  <c r="AB138"/>
  <c r="Z138"/>
  <c r="Y138"/>
  <c r="X138"/>
  <c r="W138"/>
  <c r="AO137"/>
  <c r="AN137"/>
  <c r="AM137"/>
  <c r="AL137"/>
  <c r="AJ137"/>
  <c r="AI137"/>
  <c r="AH137"/>
  <c r="AG137"/>
  <c r="AE137"/>
  <c r="AD137"/>
  <c r="AC137"/>
  <c r="AB137"/>
  <c r="Z137"/>
  <c r="Y137"/>
  <c r="X137"/>
  <c r="W137"/>
  <c r="AO136"/>
  <c r="AN136"/>
  <c r="AM136"/>
  <c r="AL136"/>
  <c r="AJ136"/>
  <c r="AI136"/>
  <c r="AH136"/>
  <c r="AG136"/>
  <c r="AE136"/>
  <c r="AD136"/>
  <c r="AC136"/>
  <c r="AB136"/>
  <c r="Z136"/>
  <c r="Y136"/>
  <c r="X136"/>
  <c r="W136"/>
  <c r="AO135"/>
  <c r="AN135"/>
  <c r="AM135"/>
  <c r="AL135"/>
  <c r="AJ135"/>
  <c r="AI135"/>
  <c r="AH135"/>
  <c r="AG135"/>
  <c r="AE135"/>
  <c r="AD135"/>
  <c r="AC135"/>
  <c r="AB135"/>
  <c r="Z135"/>
  <c r="Y135"/>
  <c r="X135"/>
  <c r="W135"/>
  <c r="AO134"/>
  <c r="AN134"/>
  <c r="AM134"/>
  <c r="AL134"/>
  <c r="AJ134"/>
  <c r="AI134"/>
  <c r="AH134"/>
  <c r="AG134"/>
  <c r="AE134"/>
  <c r="AD134"/>
  <c r="AC134"/>
  <c r="AB134"/>
  <c r="Z134"/>
  <c r="Y134"/>
  <c r="X134"/>
  <c r="W134"/>
  <c r="AO133"/>
  <c r="AN133"/>
  <c r="AM133"/>
  <c r="AL133"/>
  <c r="AJ133"/>
  <c r="AI133"/>
  <c r="AH133"/>
  <c r="AG133"/>
  <c r="AE133"/>
  <c r="AD133"/>
  <c r="AC133"/>
  <c r="AB133"/>
  <c r="Z133"/>
  <c r="Y133"/>
  <c r="X133"/>
  <c r="W133"/>
  <c r="AO132"/>
  <c r="AN132"/>
  <c r="AM132"/>
  <c r="AL132"/>
  <c r="AJ132"/>
  <c r="AI132"/>
  <c r="AH132"/>
  <c r="AG132"/>
  <c r="AE132"/>
  <c r="AD132"/>
  <c r="AC132"/>
  <c r="AB132"/>
  <c r="Z132"/>
  <c r="Y132"/>
  <c r="X132"/>
  <c r="W132"/>
  <c r="AO131"/>
  <c r="AN131"/>
  <c r="AM131"/>
  <c r="AL131"/>
  <c r="AJ131"/>
  <c r="AI131"/>
  <c r="AH131"/>
  <c r="AG131"/>
  <c r="AE131"/>
  <c r="AD131"/>
  <c r="AC131"/>
  <c r="AB131"/>
  <c r="Z131"/>
  <c r="Y131"/>
  <c r="X131"/>
  <c r="W131"/>
  <c r="AO130"/>
  <c r="AN130"/>
  <c r="AM130"/>
  <c r="AL130"/>
  <c r="AJ130"/>
  <c r="AI130"/>
  <c r="AH130"/>
  <c r="AG130"/>
  <c r="AE130"/>
  <c r="AD130"/>
  <c r="AC130"/>
  <c r="AB130"/>
  <c r="Z130"/>
  <c r="Y130"/>
  <c r="X130"/>
  <c r="W130"/>
  <c r="AO129"/>
  <c r="AN129"/>
  <c r="AM129"/>
  <c r="AL129"/>
  <c r="AJ129"/>
  <c r="AI129"/>
  <c r="AH129"/>
  <c r="AG129"/>
  <c r="AE129"/>
  <c r="AD129"/>
  <c r="AC129"/>
  <c r="AB129"/>
  <c r="Z129"/>
  <c r="Y129"/>
  <c r="X129"/>
  <c r="W129"/>
  <c r="AO128"/>
  <c r="AN128"/>
  <c r="AM128"/>
  <c r="AL128"/>
  <c r="AJ128"/>
  <c r="AI128"/>
  <c r="AH128"/>
  <c r="AG128"/>
  <c r="AE128"/>
  <c r="AD128"/>
  <c r="AC128"/>
  <c r="AB128"/>
  <c r="Z128"/>
  <c r="Y128"/>
  <c r="X128"/>
  <c r="W128"/>
  <c r="AO127"/>
  <c r="AN127"/>
  <c r="AM127"/>
  <c r="AL127"/>
  <c r="AJ127"/>
  <c r="AI127"/>
  <c r="AH127"/>
  <c r="AG127"/>
  <c r="AE127"/>
  <c r="AD127"/>
  <c r="AC127"/>
  <c r="AB127"/>
  <c r="Z127"/>
  <c r="Y127"/>
  <c r="X127"/>
  <c r="W127"/>
  <c r="AO126"/>
  <c r="AN126"/>
  <c r="AM126"/>
  <c r="AL126"/>
  <c r="AJ126"/>
  <c r="AI126"/>
  <c r="AH126"/>
  <c r="AG126"/>
  <c r="AE126"/>
  <c r="AD126"/>
  <c r="AC126"/>
  <c r="AB126"/>
  <c r="Z126"/>
  <c r="Y126"/>
  <c r="X126"/>
  <c r="W126"/>
  <c r="AO125"/>
  <c r="AN125"/>
  <c r="AM125"/>
  <c r="AL125"/>
  <c r="AJ125"/>
  <c r="AI125"/>
  <c r="AH125"/>
  <c r="AG125"/>
  <c r="AE125"/>
  <c r="AD125"/>
  <c r="AC125"/>
  <c r="AB125"/>
  <c r="Z125"/>
  <c r="Y125"/>
  <c r="X125"/>
  <c r="W125"/>
  <c r="AO124"/>
  <c r="AN124"/>
  <c r="AM124"/>
  <c r="AL124"/>
  <c r="AJ124"/>
  <c r="AI124"/>
  <c r="AH124"/>
  <c r="AG124"/>
  <c r="AE124"/>
  <c r="AD124"/>
  <c r="AC124"/>
  <c r="AB124"/>
  <c r="Z124"/>
  <c r="Y124"/>
  <c r="X124"/>
  <c r="W124"/>
  <c r="AO123"/>
  <c r="AN123"/>
  <c r="AM123"/>
  <c r="AL123"/>
  <c r="AJ123"/>
  <c r="AI123"/>
  <c r="AH123"/>
  <c r="AG123"/>
  <c r="AE123"/>
  <c r="AD123"/>
  <c r="AC123"/>
  <c r="AB123"/>
  <c r="Z123"/>
  <c r="Y123"/>
  <c r="X123"/>
  <c r="W123"/>
  <c r="AO122"/>
  <c r="AN122"/>
  <c r="AM122"/>
  <c r="AL122"/>
  <c r="AJ122"/>
  <c r="AI122"/>
  <c r="AH122"/>
  <c r="AG122"/>
  <c r="AE122"/>
  <c r="AD122"/>
  <c r="AC122"/>
  <c r="AB122"/>
  <c r="Z122"/>
  <c r="Y122"/>
  <c r="X122"/>
  <c r="W122"/>
  <c r="AO121"/>
  <c r="AN121"/>
  <c r="AM121"/>
  <c r="AL121"/>
  <c r="AJ121"/>
  <c r="AI121"/>
  <c r="AH121"/>
  <c r="AG121"/>
  <c r="AE121"/>
  <c r="AD121"/>
  <c r="AC121"/>
  <c r="AB121"/>
  <c r="Z121"/>
  <c r="Y121"/>
  <c r="X121"/>
  <c r="W121"/>
  <c r="AO120"/>
  <c r="AN120"/>
  <c r="AM120"/>
  <c r="AL120"/>
  <c r="AJ120"/>
  <c r="AI120"/>
  <c r="AH120"/>
  <c r="AG120"/>
  <c r="AE120"/>
  <c r="AD120"/>
  <c r="AC120"/>
  <c r="AB120"/>
  <c r="Z120"/>
  <c r="Y120"/>
  <c r="X120"/>
  <c r="W120"/>
  <c r="AO119"/>
  <c r="AN119"/>
  <c r="AM119"/>
  <c r="AL119"/>
  <c r="AJ119"/>
  <c r="AI119"/>
  <c r="AH119"/>
  <c r="AG119"/>
  <c r="AE119"/>
  <c r="AD119"/>
  <c r="AC119"/>
  <c r="AB119"/>
  <c r="Z119"/>
  <c r="Y119"/>
  <c r="X119"/>
  <c r="W119"/>
  <c r="AO118"/>
  <c r="AN118"/>
  <c r="AM118"/>
  <c r="AL118"/>
  <c r="AJ118"/>
  <c r="AI118"/>
  <c r="AH118"/>
  <c r="AG118"/>
  <c r="AE118"/>
  <c r="AD118"/>
  <c r="AC118"/>
  <c r="AB118"/>
  <c r="Z118"/>
  <c r="Y118"/>
  <c r="X118"/>
  <c r="W118"/>
  <c r="AO117"/>
  <c r="AN117"/>
  <c r="AM117"/>
  <c r="AL117"/>
  <c r="AJ117"/>
  <c r="AI117"/>
  <c r="AH117"/>
  <c r="AG117"/>
  <c r="AE117"/>
  <c r="AD117"/>
  <c r="AC117"/>
  <c r="AB117"/>
  <c r="Z117"/>
  <c r="Y117"/>
  <c r="X117"/>
  <c r="W117"/>
  <c r="AO116"/>
  <c r="AN116"/>
  <c r="AM116"/>
  <c r="AL116"/>
  <c r="AJ116"/>
  <c r="AI116"/>
  <c r="AH116"/>
  <c r="AG116"/>
  <c r="AE116"/>
  <c r="AD116"/>
  <c r="AC116"/>
  <c r="AB116"/>
  <c r="Z116"/>
  <c r="Y116"/>
  <c r="X116"/>
  <c r="W116"/>
  <c r="AO115"/>
  <c r="AN115"/>
  <c r="AM115"/>
  <c r="AL115"/>
  <c r="AJ115"/>
  <c r="AI115"/>
  <c r="AH115"/>
  <c r="AG115"/>
  <c r="AE115"/>
  <c r="AD115"/>
  <c r="AC115"/>
  <c r="AB115"/>
  <c r="Z115"/>
  <c r="Y115"/>
  <c r="X115"/>
  <c r="W115"/>
  <c r="AO114"/>
  <c r="AN114"/>
  <c r="AM114"/>
  <c r="AL114"/>
  <c r="AJ114"/>
  <c r="AI114"/>
  <c r="AH114"/>
  <c r="AG114"/>
  <c r="AE114"/>
  <c r="AD114"/>
  <c r="AC114"/>
  <c r="AB114"/>
  <c r="Z114"/>
  <c r="Y114"/>
  <c r="X114"/>
  <c r="W114"/>
  <c r="AO113"/>
  <c r="AN113"/>
  <c r="AM113"/>
  <c r="AL113"/>
  <c r="AJ113"/>
  <c r="AI113"/>
  <c r="AH113"/>
  <c r="AG113"/>
  <c r="AE113"/>
  <c r="AD113"/>
  <c r="AC113"/>
  <c r="AB113"/>
  <c r="Z113"/>
  <c r="Y113"/>
  <c r="X113"/>
  <c r="W113"/>
  <c r="AO112"/>
  <c r="AN112"/>
  <c r="AM112"/>
  <c r="AL112"/>
  <c r="AJ112"/>
  <c r="AI112"/>
  <c r="AH112"/>
  <c r="AG112"/>
  <c r="AE112"/>
  <c r="AD112"/>
  <c r="AC112"/>
  <c r="AB112"/>
  <c r="Z112"/>
  <c r="Y112"/>
  <c r="X112"/>
  <c r="W112"/>
  <c r="AO111"/>
  <c r="AN111"/>
  <c r="AM111"/>
  <c r="AL111"/>
  <c r="AJ111"/>
  <c r="AI111"/>
  <c r="AH111"/>
  <c r="AG111"/>
  <c r="AE111"/>
  <c r="AD111"/>
  <c r="AC111"/>
  <c r="AB111"/>
  <c r="Z111"/>
  <c r="Y111"/>
  <c r="X111"/>
  <c r="W111"/>
  <c r="AO110"/>
  <c r="AN110"/>
  <c r="AM110"/>
  <c r="AL110"/>
  <c r="AJ110"/>
  <c r="AI110"/>
  <c r="AH110"/>
  <c r="AG110"/>
  <c r="AE110"/>
  <c r="AD110"/>
  <c r="AC110"/>
  <c r="AB110"/>
  <c r="Z110"/>
  <c r="Y110"/>
  <c r="X110"/>
  <c r="W110"/>
  <c r="AO109"/>
  <c r="AN109"/>
  <c r="AM109"/>
  <c r="AL109"/>
  <c r="AJ109"/>
  <c r="AI109"/>
  <c r="AH109"/>
  <c r="AG109"/>
  <c r="AE109"/>
  <c r="AD109"/>
  <c r="AC109"/>
  <c r="AB109"/>
  <c r="Z109"/>
  <c r="Y109"/>
  <c r="X109"/>
  <c r="W109"/>
  <c r="AO108"/>
  <c r="AN108"/>
  <c r="AM108"/>
  <c r="AL108"/>
  <c r="AJ108"/>
  <c r="AI108"/>
  <c r="AH108"/>
  <c r="AG108"/>
  <c r="AE108"/>
  <c r="AD108"/>
  <c r="AC108"/>
  <c r="AB108"/>
  <c r="Z108"/>
  <c r="Y108"/>
  <c r="X108"/>
  <c r="W108"/>
  <c r="AO107"/>
  <c r="AN107"/>
  <c r="AM107"/>
  <c r="AL107"/>
  <c r="AJ107"/>
  <c r="AI107"/>
  <c r="AH107"/>
  <c r="AG107"/>
  <c r="AE107"/>
  <c r="AD107"/>
  <c r="AC107"/>
  <c r="AB107"/>
  <c r="Z107"/>
  <c r="Y107"/>
  <c r="X107"/>
  <c r="W107"/>
  <c r="AO106"/>
  <c r="AN106"/>
  <c r="AM106"/>
  <c r="AL106"/>
  <c r="AJ106"/>
  <c r="AI106"/>
  <c r="AH106"/>
  <c r="AG106"/>
  <c r="AE106"/>
  <c r="AD106"/>
  <c r="AC106"/>
  <c r="AB106"/>
  <c r="Z106"/>
  <c r="Y106"/>
  <c r="X106"/>
  <c r="W106"/>
  <c r="AO105"/>
  <c r="AN105"/>
  <c r="AM105"/>
  <c r="AL105"/>
  <c r="AJ105"/>
  <c r="AI105"/>
  <c r="AH105"/>
  <c r="AG105"/>
  <c r="AE105"/>
  <c r="AD105"/>
  <c r="AC105"/>
  <c r="AB105"/>
  <c r="Z105"/>
  <c r="Y105"/>
  <c r="X105"/>
  <c r="W105"/>
  <c r="AO104"/>
  <c r="AN104"/>
  <c r="AM104"/>
  <c r="AL104"/>
  <c r="AJ104"/>
  <c r="AI104"/>
  <c r="AH104"/>
  <c r="AG104"/>
  <c r="AE104"/>
  <c r="AD104"/>
  <c r="AC104"/>
  <c r="AB104"/>
  <c r="Z104"/>
  <c r="Y104"/>
  <c r="X104"/>
  <c r="W104"/>
  <c r="AO103"/>
  <c r="AN103"/>
  <c r="AM103"/>
  <c r="AL103"/>
  <c r="AJ103"/>
  <c r="AI103"/>
  <c r="AH103"/>
  <c r="AG103"/>
  <c r="AE103"/>
  <c r="AD103"/>
  <c r="AC103"/>
  <c r="AB103"/>
  <c r="Z103"/>
  <c r="Y103"/>
  <c r="X103"/>
  <c r="W103"/>
  <c r="AO102"/>
  <c r="AN102"/>
  <c r="AM102"/>
  <c r="AL102"/>
  <c r="AJ102"/>
  <c r="AI102"/>
  <c r="AH102"/>
  <c r="AG102"/>
  <c r="AE102"/>
  <c r="AD102"/>
  <c r="AC102"/>
  <c r="AB102"/>
  <c r="Z102"/>
  <c r="Y102"/>
  <c r="X102"/>
  <c r="W102"/>
  <c r="AO101"/>
  <c r="AN101"/>
  <c r="AM101"/>
  <c r="AL101"/>
  <c r="AJ101"/>
  <c r="AI101"/>
  <c r="AH101"/>
  <c r="AG101"/>
  <c r="AE101"/>
  <c r="AD101"/>
  <c r="AC101"/>
  <c r="AB101"/>
  <c r="Z101"/>
  <c r="Y101"/>
  <c r="X101"/>
  <c r="W101"/>
  <c r="AO100"/>
  <c r="AN100"/>
  <c r="AM100"/>
  <c r="AL100"/>
  <c r="AJ100"/>
  <c r="AI100"/>
  <c r="AH100"/>
  <c r="AG100"/>
  <c r="AE100"/>
  <c r="AD100"/>
  <c r="AC100"/>
  <c r="AB100"/>
  <c r="Z100"/>
  <c r="Y100"/>
  <c r="X100"/>
  <c r="W100"/>
  <c r="AO99"/>
  <c r="AN99"/>
  <c r="AM99"/>
  <c r="AL99"/>
  <c r="AJ99"/>
  <c r="AI99"/>
  <c r="AH99"/>
  <c r="AG99"/>
  <c r="AE99"/>
  <c r="AD99"/>
  <c r="AC99"/>
  <c r="AB99"/>
  <c r="Z99"/>
  <c r="Y99"/>
  <c r="X99"/>
  <c r="W99"/>
  <c r="AO98"/>
  <c r="AN98"/>
  <c r="AM98"/>
  <c r="AL98"/>
  <c r="AJ98"/>
  <c r="AI98"/>
  <c r="AH98"/>
  <c r="AG98"/>
  <c r="AE98"/>
  <c r="AD98"/>
  <c r="AC98"/>
  <c r="AB98"/>
  <c r="Z98"/>
  <c r="Y98"/>
  <c r="X98"/>
  <c r="W98"/>
  <c r="AO97"/>
  <c r="AN97"/>
  <c r="AM97"/>
  <c r="AL97"/>
  <c r="AJ97"/>
  <c r="AI97"/>
  <c r="AH97"/>
  <c r="AG97"/>
  <c r="AE97"/>
  <c r="AD97"/>
  <c r="AC97"/>
  <c r="AB97"/>
  <c r="Z97"/>
  <c r="Y97"/>
  <c r="X97"/>
  <c r="W97"/>
  <c r="AO96"/>
  <c r="AN96"/>
  <c r="AM96"/>
  <c r="AL96"/>
  <c r="AJ96"/>
  <c r="AI96"/>
  <c r="AH96"/>
  <c r="AG96"/>
  <c r="AE96"/>
  <c r="AD96"/>
  <c r="AC96"/>
  <c r="AB96"/>
  <c r="Z96"/>
  <c r="Y96"/>
  <c r="X96"/>
  <c r="W96"/>
  <c r="AO95"/>
  <c r="AN95"/>
  <c r="AM95"/>
  <c r="AL95"/>
  <c r="AJ95"/>
  <c r="AI95"/>
  <c r="AH95"/>
  <c r="AG95"/>
  <c r="AE95"/>
  <c r="AD95"/>
  <c r="AC95"/>
  <c r="AB95"/>
  <c r="Z95"/>
  <c r="Y95"/>
  <c r="X95"/>
  <c r="W95"/>
  <c r="AO94"/>
  <c r="AN94"/>
  <c r="AM94"/>
  <c r="AL94"/>
  <c r="AJ94"/>
  <c r="AI94"/>
  <c r="AH94"/>
  <c r="AG94"/>
  <c r="AE94"/>
  <c r="AD94"/>
  <c r="AC94"/>
  <c r="AB94"/>
  <c r="Z94"/>
  <c r="Y94"/>
  <c r="X94"/>
  <c r="W94"/>
  <c r="AO93"/>
  <c r="AN93"/>
  <c r="AM93"/>
  <c r="AL93"/>
  <c r="AJ93"/>
  <c r="AI93"/>
  <c r="AH93"/>
  <c r="AG93"/>
  <c r="AE93"/>
  <c r="AD93"/>
  <c r="AC93"/>
  <c r="AB93"/>
  <c r="Z93"/>
  <c r="Y93"/>
  <c r="X93"/>
  <c r="W93"/>
  <c r="AO92"/>
  <c r="AN92"/>
  <c r="AM92"/>
  <c r="AL92"/>
  <c r="AJ92"/>
  <c r="AI92"/>
  <c r="AH92"/>
  <c r="AG92"/>
  <c r="AE92"/>
  <c r="AD92"/>
  <c r="AC92"/>
  <c r="AB92"/>
  <c r="Z92"/>
  <c r="Y92"/>
  <c r="X92"/>
  <c r="W92"/>
  <c r="AO91"/>
  <c r="AN91"/>
  <c r="AM91"/>
  <c r="AL91"/>
  <c r="AJ91"/>
  <c r="AI91"/>
  <c r="AH91"/>
  <c r="AG91"/>
  <c r="AE91"/>
  <c r="AD91"/>
  <c r="AC91"/>
  <c r="AB91"/>
  <c r="Z91"/>
  <c r="Y91"/>
  <c r="X91"/>
  <c r="W91"/>
  <c r="AO90"/>
  <c r="AN90"/>
  <c r="AM90"/>
  <c r="AL90"/>
  <c r="AJ90"/>
  <c r="AI90"/>
  <c r="AH90"/>
  <c r="AG90"/>
  <c r="AE90"/>
  <c r="AD90"/>
  <c r="AC90"/>
  <c r="AB90"/>
  <c r="Z90"/>
  <c r="Y90"/>
  <c r="X90"/>
  <c r="W90"/>
  <c r="AO89"/>
  <c r="AN89"/>
  <c r="AM89"/>
  <c r="AL89"/>
  <c r="AJ89"/>
  <c r="AI89"/>
  <c r="AH89"/>
  <c r="AG89"/>
  <c r="AE89"/>
  <c r="AD89"/>
  <c r="AC89"/>
  <c r="AB89"/>
  <c r="Z89"/>
  <c r="Y89"/>
  <c r="X89"/>
  <c r="W89"/>
  <c r="AO88"/>
  <c r="AN88"/>
  <c r="AM88"/>
  <c r="AL88"/>
  <c r="AJ88"/>
  <c r="AI88"/>
  <c r="AH88"/>
  <c r="AG88"/>
  <c r="AE88"/>
  <c r="AD88"/>
  <c r="AC88"/>
  <c r="AB88"/>
  <c r="Z88"/>
  <c r="Y88"/>
  <c r="X88"/>
  <c r="W88"/>
  <c r="AO87"/>
  <c r="AN87"/>
  <c r="AM87"/>
  <c r="AL87"/>
  <c r="AJ87"/>
  <c r="AI87"/>
  <c r="AH87"/>
  <c r="AG87"/>
  <c r="AE87"/>
  <c r="AD87"/>
  <c r="AC87"/>
  <c r="AB87"/>
  <c r="Z87"/>
  <c r="Y87"/>
  <c r="X87"/>
  <c r="W87"/>
  <c r="AO86"/>
  <c r="AN86"/>
  <c r="AM86"/>
  <c r="AL86"/>
  <c r="AJ86"/>
  <c r="AI86"/>
  <c r="AH86"/>
  <c r="AG86"/>
  <c r="AE86"/>
  <c r="AD86"/>
  <c r="AC86"/>
  <c r="AB86"/>
  <c r="Z86"/>
  <c r="Y86"/>
  <c r="X86"/>
  <c r="W86"/>
  <c r="AO85"/>
  <c r="AN85"/>
  <c r="AM85"/>
  <c r="AL85"/>
  <c r="AJ85"/>
  <c r="AI85"/>
  <c r="AH85"/>
  <c r="AG85"/>
  <c r="AE85"/>
  <c r="AD85"/>
  <c r="AC85"/>
  <c r="AB85"/>
  <c r="Z85"/>
  <c r="Y85"/>
  <c r="X85"/>
  <c r="W85"/>
  <c r="AO84"/>
  <c r="AN84"/>
  <c r="AM84"/>
  <c r="AL84"/>
  <c r="AJ84"/>
  <c r="AI84"/>
  <c r="AH84"/>
  <c r="AG84"/>
  <c r="AE84"/>
  <c r="AD84"/>
  <c r="AC84"/>
  <c r="AB84"/>
  <c r="Z84"/>
  <c r="Y84"/>
  <c r="X84"/>
  <c r="W84"/>
  <c r="AO83"/>
  <c r="AN83"/>
  <c r="AM83"/>
  <c r="AL83"/>
  <c r="AJ83"/>
  <c r="AI83"/>
  <c r="AH83"/>
  <c r="AG83"/>
  <c r="AE83"/>
  <c r="AD83"/>
  <c r="AC83"/>
  <c r="AB83"/>
  <c r="Z83"/>
  <c r="Y83"/>
  <c r="X83"/>
  <c r="W83"/>
  <c r="AO82"/>
  <c r="AN82"/>
  <c r="AM82"/>
  <c r="AL82"/>
  <c r="AJ82"/>
  <c r="AI82"/>
  <c r="AH82"/>
  <c r="AG82"/>
  <c r="AE82"/>
  <c r="AD82"/>
  <c r="AC82"/>
  <c r="AB82"/>
  <c r="Z82"/>
  <c r="Y82"/>
  <c r="X82"/>
  <c r="W82"/>
  <c r="AO81"/>
  <c r="AN81"/>
  <c r="AM81"/>
  <c r="AL81"/>
  <c r="AJ81"/>
  <c r="AI81"/>
  <c r="AH81"/>
  <c r="AG81"/>
  <c r="AE81"/>
  <c r="AD81"/>
  <c r="AC81"/>
  <c r="AB81"/>
  <c r="Z81"/>
  <c r="Y81"/>
  <c r="X81"/>
  <c r="W81"/>
  <c r="AO80"/>
  <c r="AN80"/>
  <c r="AM80"/>
  <c r="AL80"/>
  <c r="AJ80"/>
  <c r="AI80"/>
  <c r="AH80"/>
  <c r="AG80"/>
  <c r="AE80"/>
  <c r="AD80"/>
  <c r="AC80"/>
  <c r="AB80"/>
  <c r="Z80"/>
  <c r="Y80"/>
  <c r="X80"/>
  <c r="W80"/>
  <c r="AO79"/>
  <c r="AN79"/>
  <c r="AM79"/>
  <c r="AL79"/>
  <c r="AJ79"/>
  <c r="AI79"/>
  <c r="AH79"/>
  <c r="AG79"/>
  <c r="AE79"/>
  <c r="AD79"/>
  <c r="AC79"/>
  <c r="AB79"/>
  <c r="Z79"/>
  <c r="Y79"/>
  <c r="X79"/>
  <c r="W79"/>
  <c r="AO78"/>
  <c r="AN78"/>
  <c r="AM78"/>
  <c r="AL78"/>
  <c r="AJ78"/>
  <c r="AI78"/>
  <c r="AH78"/>
  <c r="AG78"/>
  <c r="AE78"/>
  <c r="AD78"/>
  <c r="AC78"/>
  <c r="AB78"/>
  <c r="Z78"/>
  <c r="Y78"/>
  <c r="X78"/>
  <c r="W78"/>
  <c r="AO77"/>
  <c r="AN77"/>
  <c r="AM77"/>
  <c r="AL77"/>
  <c r="AJ77"/>
  <c r="AI77"/>
  <c r="AH77"/>
  <c r="AG77"/>
  <c r="AE77"/>
  <c r="AD77"/>
  <c r="AC77"/>
  <c r="AB77"/>
  <c r="Z77"/>
  <c r="Y77"/>
  <c r="X77"/>
  <c r="W77"/>
  <c r="AO76"/>
  <c r="AN76"/>
  <c r="AM76"/>
  <c r="AL76"/>
  <c r="AJ76"/>
  <c r="AI76"/>
  <c r="AH76"/>
  <c r="AG76"/>
  <c r="AE76"/>
  <c r="AD76"/>
  <c r="AC76"/>
  <c r="AB76"/>
  <c r="Z76"/>
  <c r="Y76"/>
  <c r="X76"/>
  <c r="W76"/>
  <c r="AO75"/>
  <c r="AN75"/>
  <c r="AM75"/>
  <c r="AL75"/>
  <c r="AJ75"/>
  <c r="AI75"/>
  <c r="AH75"/>
  <c r="AG75"/>
  <c r="AE75"/>
  <c r="AD75"/>
  <c r="AC75"/>
  <c r="AB75"/>
  <c r="Z75"/>
  <c r="Y75"/>
  <c r="X75"/>
  <c r="W75"/>
  <c r="AO74"/>
  <c r="AN74"/>
  <c r="AM74"/>
  <c r="AL74"/>
  <c r="AJ74"/>
  <c r="AI74"/>
  <c r="AH74"/>
  <c r="AG74"/>
  <c r="AE74"/>
  <c r="AD74"/>
  <c r="AC74"/>
  <c r="AB74"/>
  <c r="Z74"/>
  <c r="Y74"/>
  <c r="X74"/>
  <c r="W74"/>
  <c r="AO73"/>
  <c r="AN73"/>
  <c r="AM73"/>
  <c r="AL73"/>
  <c r="AJ73"/>
  <c r="AI73"/>
  <c r="AH73"/>
  <c r="AG73"/>
  <c r="AE73"/>
  <c r="AD73"/>
  <c r="AC73"/>
  <c r="AB73"/>
  <c r="Z73"/>
  <c r="Y73"/>
  <c r="X73"/>
  <c r="W73"/>
  <c r="AO72"/>
  <c r="AN72"/>
  <c r="AM72"/>
  <c r="AL72"/>
  <c r="AJ72"/>
  <c r="AI72"/>
  <c r="AH72"/>
  <c r="AG72"/>
  <c r="AE72"/>
  <c r="AD72"/>
  <c r="AC72"/>
  <c r="AB72"/>
  <c r="Z72"/>
  <c r="Y72"/>
  <c r="X72"/>
  <c r="W72"/>
  <c r="AO71"/>
  <c r="AN71"/>
  <c r="AM71"/>
  <c r="AL71"/>
  <c r="AJ71"/>
  <c r="AI71"/>
  <c r="AH71"/>
  <c r="AG71"/>
  <c r="AE71"/>
  <c r="AD71"/>
  <c r="AC71"/>
  <c r="AB71"/>
  <c r="Z71"/>
  <c r="Y71"/>
  <c r="X71"/>
  <c r="W71"/>
  <c r="AO70"/>
  <c r="AN70"/>
  <c r="AM70"/>
  <c r="AL70"/>
  <c r="AJ70"/>
  <c r="AI70"/>
  <c r="AH70"/>
  <c r="AG70"/>
  <c r="AE70"/>
  <c r="AD70"/>
  <c r="AC70"/>
  <c r="AB70"/>
  <c r="Z70"/>
  <c r="Y70"/>
  <c r="X70"/>
  <c r="W70"/>
  <c r="AO69"/>
  <c r="AN69"/>
  <c r="AM69"/>
  <c r="AL69"/>
  <c r="AJ69"/>
  <c r="AI69"/>
  <c r="AH69"/>
  <c r="AG69"/>
  <c r="AE69"/>
  <c r="AD69"/>
  <c r="AC69"/>
  <c r="AB69"/>
  <c r="Z69"/>
  <c r="Y69"/>
  <c r="X69"/>
  <c r="W69"/>
  <c r="AO68"/>
  <c r="AN68"/>
  <c r="AM68"/>
  <c r="AL68"/>
  <c r="AJ68"/>
  <c r="AI68"/>
  <c r="AH68"/>
  <c r="AG68"/>
  <c r="AE68"/>
  <c r="AD68"/>
  <c r="AC68"/>
  <c r="AB68"/>
  <c r="Z68"/>
  <c r="Y68"/>
  <c r="X68"/>
  <c r="W68"/>
  <c r="AO67"/>
  <c r="AN67"/>
  <c r="AM67"/>
  <c r="AL67"/>
  <c r="AJ67"/>
  <c r="AI67"/>
  <c r="AH67"/>
  <c r="AG67"/>
  <c r="AE67"/>
  <c r="AD67"/>
  <c r="AC67"/>
  <c r="AB67"/>
  <c r="Z67"/>
  <c r="Y67"/>
  <c r="X67"/>
  <c r="W67"/>
  <c r="AO66"/>
  <c r="AN66"/>
  <c r="AM66"/>
  <c r="AL66"/>
  <c r="AJ66"/>
  <c r="AI66"/>
  <c r="AH66"/>
  <c r="AG66"/>
  <c r="AE66"/>
  <c r="AD66"/>
  <c r="AC66"/>
  <c r="AB66"/>
  <c r="Z66"/>
  <c r="Y66"/>
  <c r="X66"/>
  <c r="W66"/>
  <c r="AO65"/>
  <c r="AN65"/>
  <c r="AM65"/>
  <c r="AL65"/>
  <c r="AJ65"/>
  <c r="AI65"/>
  <c r="AH65"/>
  <c r="AG65"/>
  <c r="AE65"/>
  <c r="AD65"/>
  <c r="AC65"/>
  <c r="AB65"/>
  <c r="Z65"/>
  <c r="Y65"/>
  <c r="X65"/>
  <c r="W65"/>
  <c r="AO64"/>
  <c r="AN64"/>
  <c r="AM64"/>
  <c r="AL64"/>
  <c r="AJ64"/>
  <c r="AI64"/>
  <c r="AH64"/>
  <c r="AG64"/>
  <c r="AE64"/>
  <c r="AD64"/>
  <c r="AC64"/>
  <c r="AB64"/>
  <c r="Z64"/>
  <c r="Y64"/>
  <c r="X64"/>
  <c r="W64"/>
  <c r="AO63"/>
  <c r="AN63"/>
  <c r="AM63"/>
  <c r="AL63"/>
  <c r="AJ63"/>
  <c r="AI63"/>
  <c r="AH63"/>
  <c r="AG63"/>
  <c r="AE63"/>
  <c r="AD63"/>
  <c r="AC63"/>
  <c r="AB63"/>
  <c r="Z63"/>
  <c r="Y63"/>
  <c r="X63"/>
  <c r="W63"/>
  <c r="AO62"/>
  <c r="AN62"/>
  <c r="AM62"/>
  <c r="AL62"/>
  <c r="AJ62"/>
  <c r="AI62"/>
  <c r="AH62"/>
  <c r="AG62"/>
  <c r="AE62"/>
  <c r="AD62"/>
  <c r="AC62"/>
  <c r="AB62"/>
  <c r="Z62"/>
  <c r="Y62"/>
  <c r="X62"/>
  <c r="W62"/>
  <c r="AO61"/>
  <c r="AN61"/>
  <c r="AM61"/>
  <c r="AL61"/>
  <c r="AJ61"/>
  <c r="AI61"/>
  <c r="AH61"/>
  <c r="AG61"/>
  <c r="AE61"/>
  <c r="AD61"/>
  <c r="AC61"/>
  <c r="AB61"/>
  <c r="Z61"/>
  <c r="Y61"/>
  <c r="X61"/>
  <c r="W61"/>
  <c r="AO60"/>
  <c r="AN60"/>
  <c r="AM60"/>
  <c r="AL60"/>
  <c r="AJ60"/>
  <c r="AI60"/>
  <c r="AH60"/>
  <c r="AG60"/>
  <c r="AE60"/>
  <c r="AD60"/>
  <c r="AC60"/>
  <c r="AB60"/>
  <c r="Z60"/>
  <c r="Y60"/>
  <c r="X60"/>
  <c r="W60"/>
  <c r="AO59"/>
  <c r="AN59"/>
  <c r="AM59"/>
  <c r="AL59"/>
  <c r="AJ59"/>
  <c r="AI59"/>
  <c r="AH59"/>
  <c r="AG59"/>
  <c r="AE59"/>
  <c r="AD59"/>
  <c r="AC59"/>
  <c r="AB59"/>
  <c r="Z59"/>
  <c r="Y59"/>
  <c r="X59"/>
  <c r="W59"/>
  <c r="AO58"/>
  <c r="AN58"/>
  <c r="AM58"/>
  <c r="AL58"/>
  <c r="AJ58"/>
  <c r="AI58"/>
  <c r="AH58"/>
  <c r="AG58"/>
  <c r="AE58"/>
  <c r="AD58"/>
  <c r="AC58"/>
  <c r="AB58"/>
  <c r="Z58"/>
  <c r="Y58"/>
  <c r="X58"/>
  <c r="W58"/>
  <c r="AO57"/>
  <c r="AN57"/>
  <c r="AM57"/>
  <c r="AL57"/>
  <c r="AJ57"/>
  <c r="AI57"/>
  <c r="AH57"/>
  <c r="AG57"/>
  <c r="AE57"/>
  <c r="AD57"/>
  <c r="AC57"/>
  <c r="AB57"/>
  <c r="Z57"/>
  <c r="Y57"/>
  <c r="X57"/>
  <c r="W57"/>
  <c r="AO56"/>
  <c r="AN56"/>
  <c r="AM56"/>
  <c r="AL56"/>
  <c r="AJ56"/>
  <c r="AI56"/>
  <c r="AH56"/>
  <c r="AG56"/>
  <c r="AE56"/>
  <c r="AD56"/>
  <c r="AC56"/>
  <c r="AB56"/>
  <c r="Z56"/>
  <c r="Y56"/>
  <c r="X56"/>
  <c r="W56"/>
  <c r="AO55"/>
  <c r="AN55"/>
  <c r="AM55"/>
  <c r="AL55"/>
  <c r="AJ55"/>
  <c r="AI55"/>
  <c r="AH55"/>
  <c r="AG55"/>
  <c r="AE55"/>
  <c r="AD55"/>
  <c r="AC55"/>
  <c r="AB55"/>
  <c r="Z55"/>
  <c r="Y55"/>
  <c r="X55"/>
  <c r="W55"/>
  <c r="AO54"/>
  <c r="AN54"/>
  <c r="AM54"/>
  <c r="AL54"/>
  <c r="AJ54"/>
  <c r="AI54"/>
  <c r="AH54"/>
  <c r="AG54"/>
  <c r="AE54"/>
  <c r="AD54"/>
  <c r="AC54"/>
  <c r="AB54"/>
  <c r="Z54"/>
  <c r="Y54"/>
  <c r="X54"/>
  <c r="W54"/>
  <c r="AO53"/>
  <c r="AN53"/>
  <c r="AM53"/>
  <c r="AL53"/>
  <c r="AJ53"/>
  <c r="AI53"/>
  <c r="AH53"/>
  <c r="AG53"/>
  <c r="AE53"/>
  <c r="AD53"/>
  <c r="AC53"/>
  <c r="AB53"/>
  <c r="Z53"/>
  <c r="Y53"/>
  <c r="X53"/>
  <c r="W53"/>
  <c r="AO52"/>
  <c r="AN52"/>
  <c r="AM52"/>
  <c r="AL52"/>
  <c r="AJ52"/>
  <c r="AI52"/>
  <c r="AH52"/>
  <c r="AG52"/>
  <c r="AE52"/>
  <c r="AD52"/>
  <c r="AC52"/>
  <c r="AB52"/>
  <c r="Z52"/>
  <c r="Y52"/>
  <c r="X52"/>
  <c r="W52"/>
  <c r="AO51"/>
  <c r="AN51"/>
  <c r="AM51"/>
  <c r="AL51"/>
  <c r="AJ51"/>
  <c r="AI51"/>
  <c r="AH51"/>
  <c r="AG51"/>
  <c r="AE51"/>
  <c r="AD51"/>
  <c r="AC51"/>
  <c r="AB51"/>
  <c r="Z51"/>
  <c r="Y51"/>
  <c r="X51"/>
  <c r="W51"/>
  <c r="AO50"/>
  <c r="AN50"/>
  <c r="AM50"/>
  <c r="AL50"/>
  <c r="AJ50"/>
  <c r="AI50"/>
  <c r="AH50"/>
  <c r="AG50"/>
  <c r="AE50"/>
  <c r="AD50"/>
  <c r="AC50"/>
  <c r="AB50"/>
  <c r="Z50"/>
  <c r="Y50"/>
  <c r="X50"/>
  <c r="W50"/>
  <c r="AO49"/>
  <c r="AN49"/>
  <c r="AM49"/>
  <c r="AL49"/>
  <c r="AJ49"/>
  <c r="AI49"/>
  <c r="AH49"/>
  <c r="AG49"/>
  <c r="AE49"/>
  <c r="AD49"/>
  <c r="AC49"/>
  <c r="AB49"/>
  <c r="Z49"/>
  <c r="Y49"/>
  <c r="X49"/>
  <c r="W49"/>
  <c r="AO48"/>
  <c r="AN48"/>
  <c r="AM48"/>
  <c r="AL48"/>
  <c r="AJ48"/>
  <c r="AI48"/>
  <c r="AH48"/>
  <c r="AG48"/>
  <c r="AE48"/>
  <c r="AD48"/>
  <c r="AC48"/>
  <c r="AB48"/>
  <c r="Z48"/>
  <c r="Y48"/>
  <c r="X48"/>
  <c r="W48"/>
  <c r="AO47"/>
  <c r="AN47"/>
  <c r="AM47"/>
  <c r="AL47"/>
  <c r="AJ47"/>
  <c r="AI47"/>
  <c r="AH47"/>
  <c r="AG47"/>
  <c r="AE47"/>
  <c r="AD47"/>
  <c r="AC47"/>
  <c r="AB47"/>
  <c r="Z47"/>
  <c r="Y47"/>
  <c r="X47"/>
  <c r="W47"/>
  <c r="AO46"/>
  <c r="AN46"/>
  <c r="AM46"/>
  <c r="AL46"/>
  <c r="AJ46"/>
  <c r="AI46"/>
  <c r="AH46"/>
  <c r="AG46"/>
  <c r="AE46"/>
  <c r="AD46"/>
  <c r="AC46"/>
  <c r="AB46"/>
  <c r="Z46"/>
  <c r="Y46"/>
  <c r="X46"/>
  <c r="W46"/>
  <c r="AO45"/>
  <c r="AN45"/>
  <c r="AM45"/>
  <c r="AL45"/>
  <c r="AJ45"/>
  <c r="AI45"/>
  <c r="AH45"/>
  <c r="AG45"/>
  <c r="AE45"/>
  <c r="AD45"/>
  <c r="AC45"/>
  <c r="AB45"/>
  <c r="Z45"/>
  <c r="Y45"/>
  <c r="X45"/>
  <c r="W45"/>
  <c r="AO44"/>
  <c r="AN44"/>
  <c r="AM44"/>
  <c r="AL44"/>
  <c r="AJ44"/>
  <c r="AI44"/>
  <c r="AH44"/>
  <c r="AG44"/>
  <c r="AE44"/>
  <c r="AD44"/>
  <c r="AC44"/>
  <c r="AB44"/>
  <c r="Z44"/>
  <c r="Y44"/>
  <c r="X44"/>
  <c r="W44"/>
  <c r="AO43"/>
  <c r="AN43"/>
  <c r="AM43"/>
  <c r="AL43"/>
  <c r="AJ43"/>
  <c r="AI43"/>
  <c r="AH43"/>
  <c r="AG43"/>
  <c r="AE43"/>
  <c r="AD43"/>
  <c r="AC43"/>
  <c r="AB43"/>
  <c r="Z43"/>
  <c r="Y43"/>
  <c r="X43"/>
  <c r="W43"/>
  <c r="AO42"/>
  <c r="AN42"/>
  <c r="AM42"/>
  <c r="AL42"/>
  <c r="AJ42"/>
  <c r="AI42"/>
  <c r="AH42"/>
  <c r="AG42"/>
  <c r="AE42"/>
  <c r="AD42"/>
  <c r="AC42"/>
  <c r="AB42"/>
  <c r="Z42"/>
  <c r="Y42"/>
  <c r="X42"/>
  <c r="W42"/>
  <c r="AO41"/>
  <c r="AN41"/>
  <c r="AM41"/>
  <c r="AL41"/>
  <c r="AJ41"/>
  <c r="AI41"/>
  <c r="AH41"/>
  <c r="AG41"/>
  <c r="AE41"/>
  <c r="AD41"/>
  <c r="AC41"/>
  <c r="AB41"/>
  <c r="Z41"/>
  <c r="Y41"/>
  <c r="X41"/>
  <c r="W41"/>
  <c r="AO40"/>
  <c r="AN40"/>
  <c r="AM40"/>
  <c r="AL40"/>
  <c r="AJ40"/>
  <c r="AI40"/>
  <c r="AH40"/>
  <c r="AG40"/>
  <c r="AE40"/>
  <c r="AD40"/>
  <c r="AC40"/>
  <c r="AB40"/>
  <c r="Z40"/>
  <c r="Y40"/>
  <c r="X40"/>
  <c r="W40"/>
  <c r="AO39"/>
  <c r="AN39"/>
  <c r="AM39"/>
  <c r="AL39"/>
  <c r="AJ39"/>
  <c r="AI39"/>
  <c r="AH39"/>
  <c r="AG39"/>
  <c r="AE39"/>
  <c r="AD39"/>
  <c r="AC39"/>
  <c r="AB39"/>
  <c r="Z39"/>
  <c r="Y39"/>
  <c r="X39"/>
  <c r="W39"/>
  <c r="AO38"/>
  <c r="AN38"/>
  <c r="AM38"/>
  <c r="AL38"/>
  <c r="AJ38"/>
  <c r="AI38"/>
  <c r="AH38"/>
  <c r="AG38"/>
  <c r="AE38"/>
  <c r="AD38"/>
  <c r="AC38"/>
  <c r="AB38"/>
  <c r="Z38"/>
  <c r="Y38"/>
  <c r="X38"/>
  <c r="W38"/>
  <c r="AO37"/>
  <c r="AN37"/>
  <c r="AM37"/>
  <c r="AL37"/>
  <c r="AJ37"/>
  <c r="AI37"/>
  <c r="AH37"/>
  <c r="AG37"/>
  <c r="AE37"/>
  <c r="AD37"/>
  <c r="AC37"/>
  <c r="AB37"/>
  <c r="Z37"/>
  <c r="Y37"/>
  <c r="X37"/>
  <c r="W37"/>
  <c r="AO36"/>
  <c r="AN36"/>
  <c r="AM36"/>
  <c r="AL36"/>
  <c r="AJ36"/>
  <c r="AI36"/>
  <c r="AH36"/>
  <c r="AG36"/>
  <c r="AE36"/>
  <c r="AD36"/>
  <c r="AC36"/>
  <c r="AB36"/>
  <c r="Z36"/>
  <c r="Y36"/>
  <c r="X36"/>
  <c r="W36"/>
  <c r="AO35"/>
  <c r="AN35"/>
  <c r="AM35"/>
  <c r="AL35"/>
  <c r="AJ35"/>
  <c r="AI35"/>
  <c r="AH35"/>
  <c r="AG35"/>
  <c r="AE35"/>
  <c r="AD35"/>
  <c r="AC35"/>
  <c r="AB35"/>
  <c r="Z35"/>
  <c r="Y35"/>
  <c r="X35"/>
  <c r="W35"/>
  <c r="AO34"/>
  <c r="AN34"/>
  <c r="AM34"/>
  <c r="AL34"/>
  <c r="AJ34"/>
  <c r="AI34"/>
  <c r="AH34"/>
  <c r="AG34"/>
  <c r="AE34"/>
  <c r="AD34"/>
  <c r="AC34"/>
  <c r="AB34"/>
  <c r="Z34"/>
  <c r="Y34"/>
  <c r="X34"/>
  <c r="W34"/>
  <c r="AO33"/>
  <c r="AN33"/>
  <c r="AM33"/>
  <c r="AL33"/>
  <c r="AJ33"/>
  <c r="AI33"/>
  <c r="AH33"/>
  <c r="AG33"/>
  <c r="AE33"/>
  <c r="AD33"/>
  <c r="AC33"/>
  <c r="AB33"/>
  <c r="Z33"/>
  <c r="Y33"/>
  <c r="X33"/>
  <c r="W33"/>
  <c r="AO32"/>
  <c r="AN32"/>
  <c r="AM32"/>
  <c r="AL32"/>
  <c r="AJ32"/>
  <c r="AI32"/>
  <c r="AH32"/>
  <c r="AG32"/>
  <c r="AE32"/>
  <c r="AD32"/>
  <c r="AC32"/>
  <c r="AB32"/>
  <c r="Z32"/>
  <c r="Y32"/>
  <c r="X32"/>
  <c r="W32"/>
  <c r="AO31"/>
  <c r="AN31"/>
  <c r="AM31"/>
  <c r="AL31"/>
  <c r="AJ31"/>
  <c r="AI31"/>
  <c r="AH31"/>
  <c r="AG31"/>
  <c r="AE31"/>
  <c r="AD31"/>
  <c r="AC31"/>
  <c r="AB31"/>
  <c r="Z31"/>
  <c r="Y31"/>
  <c r="X31"/>
  <c r="W31"/>
  <c r="AO30"/>
  <c r="AN30"/>
  <c r="AM30"/>
  <c r="AL30"/>
  <c r="AJ30"/>
  <c r="AI30"/>
  <c r="AH30"/>
  <c r="AG30"/>
  <c r="AE30"/>
  <c r="AD30"/>
  <c r="AC30"/>
  <c r="AB30"/>
  <c r="Z30"/>
  <c r="Y30"/>
  <c r="X30"/>
  <c r="W30"/>
  <c r="AO29"/>
  <c r="AN29"/>
  <c r="AM29"/>
  <c r="AL29"/>
  <c r="AJ29"/>
  <c r="AI29"/>
  <c r="AH29"/>
  <c r="AG29"/>
  <c r="AE29"/>
  <c r="AD29"/>
  <c r="AC29"/>
  <c r="AB29"/>
  <c r="Z29"/>
  <c r="Y29"/>
  <c r="X29"/>
  <c r="W29"/>
  <c r="AO28"/>
  <c r="AN28"/>
  <c r="AM28"/>
  <c r="AL28"/>
  <c r="AJ28"/>
  <c r="AI28"/>
  <c r="AH28"/>
  <c r="AG28"/>
  <c r="AE28"/>
  <c r="AD28"/>
  <c r="AC28"/>
  <c r="AB28"/>
  <c r="Z28"/>
  <c r="Y28"/>
  <c r="X28"/>
  <c r="W28"/>
  <c r="AO27"/>
  <c r="AN27"/>
  <c r="AM27"/>
  <c r="AL27"/>
  <c r="AJ27"/>
  <c r="AI27"/>
  <c r="AH27"/>
  <c r="AG27"/>
  <c r="AE27"/>
  <c r="AD27"/>
  <c r="AC27"/>
  <c r="AB27"/>
  <c r="Z27"/>
  <c r="Y27"/>
  <c r="X27"/>
  <c r="W27"/>
  <c r="AO26"/>
  <c r="AN26"/>
  <c r="AM26"/>
  <c r="AL26"/>
  <c r="AJ26"/>
  <c r="AI26"/>
  <c r="AH26"/>
  <c r="AG26"/>
  <c r="AE26"/>
  <c r="AD26"/>
  <c r="AC26"/>
  <c r="AB26"/>
  <c r="Z26"/>
  <c r="Y26"/>
  <c r="X26"/>
  <c r="W26"/>
  <c r="AO25"/>
  <c r="AN25"/>
  <c r="AM25"/>
  <c r="AL25"/>
  <c r="AJ25"/>
  <c r="AI25"/>
  <c r="AH25"/>
  <c r="AG25"/>
  <c r="AE25"/>
  <c r="AD25"/>
  <c r="AC25"/>
  <c r="AB25"/>
  <c r="Z25"/>
  <c r="Y25"/>
  <c r="X25"/>
  <c r="W25"/>
  <c r="AO24"/>
  <c r="AN24"/>
  <c r="AM24"/>
  <c r="AL24"/>
  <c r="AJ24"/>
  <c r="AI24"/>
  <c r="AH24"/>
  <c r="AG24"/>
  <c r="AE24"/>
  <c r="AD24"/>
  <c r="AC24"/>
  <c r="AB24"/>
  <c r="Z24"/>
  <c r="Y24"/>
  <c r="X24"/>
  <c r="W24"/>
  <c r="AO23"/>
  <c r="AN23"/>
  <c r="AM23"/>
  <c r="AL23"/>
  <c r="AJ23"/>
  <c r="AI23"/>
  <c r="AH23"/>
  <c r="AG23"/>
  <c r="AE23"/>
  <c r="AD23"/>
  <c r="AC23"/>
  <c r="AB23"/>
  <c r="Z23"/>
  <c r="Y23"/>
  <c r="X23"/>
  <c r="W23"/>
  <c r="AO22"/>
  <c r="AN22"/>
  <c r="AM22"/>
  <c r="AL22"/>
  <c r="AJ22"/>
  <c r="AI22"/>
  <c r="AH22"/>
  <c r="AG22"/>
  <c r="AE22"/>
  <c r="AD22"/>
  <c r="AC22"/>
  <c r="AB22"/>
  <c r="Z22"/>
  <c r="Y22"/>
  <c r="X22"/>
  <c r="W22"/>
  <c r="AO21"/>
  <c r="AN21"/>
  <c r="AM21"/>
  <c r="AL21"/>
  <c r="AJ21"/>
  <c r="AI21"/>
  <c r="AH21"/>
  <c r="AG21"/>
  <c r="AE21"/>
  <c r="AD21"/>
  <c r="AC21"/>
  <c r="AB21"/>
  <c r="Z21"/>
  <c r="Y21"/>
  <c r="X21"/>
  <c r="W21"/>
  <c r="AO20"/>
  <c r="AN20"/>
  <c r="AM20"/>
  <c r="AL20"/>
  <c r="AJ20"/>
  <c r="AI20"/>
  <c r="AH20"/>
  <c r="AG20"/>
  <c r="AE20"/>
  <c r="AD20"/>
  <c r="AC20"/>
  <c r="AB20"/>
  <c r="Z20"/>
  <c r="Y20"/>
  <c r="X20"/>
  <c r="W20"/>
  <c r="AO19"/>
  <c r="AN19"/>
  <c r="AM19"/>
  <c r="AL19"/>
  <c r="AJ19"/>
  <c r="AI19"/>
  <c r="AH19"/>
  <c r="AG19"/>
  <c r="AE19"/>
  <c r="AD19"/>
  <c r="AC19"/>
  <c r="AB19"/>
  <c r="Z19"/>
  <c r="Y19"/>
  <c r="X19"/>
  <c r="W19"/>
  <c r="AO18"/>
  <c r="AN18"/>
  <c r="AM18"/>
  <c r="AL18"/>
  <c r="AJ18"/>
  <c r="AI18"/>
  <c r="AH18"/>
  <c r="AG18"/>
  <c r="AE18"/>
  <c r="AD18"/>
  <c r="AC18"/>
  <c r="AB18"/>
  <c r="Z18"/>
  <c r="Y18"/>
  <c r="X18"/>
  <c r="W18"/>
  <c r="AO17"/>
  <c r="AN17"/>
  <c r="AM17"/>
  <c r="AL17"/>
  <c r="AJ17"/>
  <c r="AI17"/>
  <c r="AH17"/>
  <c r="AG17"/>
  <c r="AE17"/>
  <c r="AD17"/>
  <c r="AC17"/>
  <c r="AB17"/>
  <c r="Z17"/>
  <c r="Y17"/>
  <c r="X17"/>
  <c r="W17"/>
  <c r="AO16"/>
  <c r="AN16"/>
  <c r="AM16"/>
  <c r="AL16"/>
  <c r="AJ16"/>
  <c r="AI16"/>
  <c r="AH16"/>
  <c r="AG16"/>
  <c r="AE16"/>
  <c r="AD16"/>
  <c r="AC16"/>
  <c r="AB16"/>
  <c r="Z16"/>
  <c r="Y16"/>
  <c r="X16"/>
  <c r="W16"/>
  <c r="AO15"/>
  <c r="AN15"/>
  <c r="AM15"/>
  <c r="AL15"/>
  <c r="AJ15"/>
  <c r="AI15"/>
  <c r="AH15"/>
  <c r="AG15"/>
  <c r="AE15"/>
  <c r="AD15"/>
  <c r="AC15"/>
  <c r="AB15"/>
  <c r="Z15"/>
  <c r="Y15"/>
  <c r="X15"/>
  <c r="W15"/>
  <c r="AO14"/>
  <c r="AN14"/>
  <c r="AM14"/>
  <c r="AL14"/>
  <c r="AJ14"/>
  <c r="AI14"/>
  <c r="AH14"/>
  <c r="AG14"/>
  <c r="AE14"/>
  <c r="AD14"/>
  <c r="AC14"/>
  <c r="AB14"/>
  <c r="Z14"/>
  <c r="Y14"/>
  <c r="X14"/>
  <c r="W14"/>
  <c r="AO13"/>
  <c r="AN13"/>
  <c r="AM13"/>
  <c r="AL13"/>
  <c r="AJ13"/>
  <c r="AI13"/>
  <c r="AH13"/>
  <c r="AG13"/>
  <c r="AE13"/>
  <c r="AD13"/>
  <c r="AC13"/>
  <c r="AB13"/>
  <c r="Z13"/>
  <c r="Y13"/>
  <c r="X13"/>
  <c r="W13"/>
  <c r="AO12"/>
  <c r="AN12"/>
  <c r="AM12"/>
  <c r="AL12"/>
  <c r="AJ12"/>
  <c r="AI12"/>
  <c r="AH12"/>
  <c r="AG12"/>
  <c r="AE12"/>
  <c r="AD12"/>
  <c r="AC12"/>
  <c r="AB12"/>
  <c r="Z12"/>
  <c r="Y12"/>
  <c r="X12"/>
  <c r="W12"/>
  <c r="AO11"/>
  <c r="AN11"/>
  <c r="AM11"/>
  <c r="AL11"/>
  <c r="AJ11"/>
  <c r="AI11"/>
  <c r="AH11"/>
  <c r="AG11"/>
  <c r="AE11"/>
  <c r="AD11"/>
  <c r="AC11"/>
  <c r="AB11"/>
  <c r="Z11"/>
  <c r="Y11"/>
  <c r="X11"/>
  <c r="W11"/>
  <c r="AO10"/>
  <c r="AN10"/>
  <c r="AM10"/>
  <c r="AL10"/>
  <c r="AJ10"/>
  <c r="AI10"/>
  <c r="AH10"/>
  <c r="AG10"/>
  <c r="AE10"/>
  <c r="AD10"/>
  <c r="AC10"/>
  <c r="AB10"/>
  <c r="Z10"/>
  <c r="Y10"/>
  <c r="X10"/>
  <c r="W10"/>
  <c r="AO9"/>
  <c r="AN9"/>
  <c r="AM9"/>
  <c r="AL9"/>
  <c r="AJ9"/>
  <c r="AI9"/>
  <c r="AH9"/>
  <c r="AG9"/>
  <c r="AE9"/>
  <c r="AD9"/>
  <c r="AC9"/>
  <c r="AB9"/>
  <c r="Z9"/>
  <c r="Y9"/>
  <c r="X9"/>
  <c r="W9"/>
  <c r="AO8"/>
  <c r="AN8"/>
  <c r="AM8"/>
  <c r="AL8"/>
  <c r="AJ8"/>
  <c r="AI8"/>
  <c r="AH8"/>
  <c r="AG8"/>
  <c r="AE8"/>
  <c r="AD8"/>
  <c r="AC8"/>
  <c r="AB8"/>
  <c r="Z8"/>
  <c r="Y8"/>
  <c r="X8"/>
  <c r="W8"/>
  <c r="AO7"/>
  <c r="AN7"/>
  <c r="AM7"/>
  <c r="AL7"/>
  <c r="AJ7"/>
  <c r="AI7"/>
  <c r="AH7"/>
  <c r="AG7"/>
  <c r="AE7"/>
  <c r="AD7"/>
  <c r="AC7"/>
  <c r="AB7"/>
  <c r="Z7"/>
  <c r="Y7"/>
  <c r="X7"/>
  <c r="W7"/>
  <c r="AO6"/>
  <c r="AN6"/>
  <c r="AM6"/>
  <c r="AL6"/>
  <c r="AJ6"/>
  <c r="AI6"/>
  <c r="AH6"/>
  <c r="AG6"/>
  <c r="AE6"/>
  <c r="AD6"/>
  <c r="AC6"/>
  <c r="AB6"/>
  <c r="Z6"/>
  <c r="Y6"/>
  <c r="X6"/>
  <c r="W6"/>
  <c r="AO5"/>
  <c r="AN5"/>
  <c r="AM5"/>
  <c r="AL5"/>
  <c r="AJ5"/>
  <c r="AI5"/>
  <c r="AH5"/>
  <c r="AG5"/>
  <c r="AE5"/>
  <c r="AD5"/>
  <c r="AC5"/>
  <c r="AB5"/>
  <c r="Z5"/>
  <c r="Y5"/>
  <c r="X5"/>
  <c r="W5"/>
  <c r="AO4"/>
  <c r="AN4"/>
  <c r="AM4"/>
  <c r="AL4"/>
  <c r="AJ4"/>
  <c r="AI4"/>
  <c r="AH4"/>
  <c r="AG4"/>
  <c r="AE4"/>
  <c r="AD4"/>
  <c r="AC4"/>
  <c r="AB4"/>
  <c r="Z4"/>
  <c r="Y4"/>
  <c r="X4"/>
  <c r="W4"/>
  <c r="AO3"/>
  <c r="AN3"/>
  <c r="AM3"/>
  <c r="AL3"/>
  <c r="AJ3"/>
  <c r="AI3"/>
  <c r="AH3"/>
  <c r="AG3"/>
  <c r="AE3"/>
  <c r="AD3"/>
  <c r="AC3"/>
  <c r="AB3"/>
  <c r="Z3"/>
  <c r="Z166" s="1"/>
  <c r="Y3"/>
  <c r="Y166" s="1"/>
  <c r="X3"/>
  <c r="X166" s="1"/>
  <c r="W3"/>
  <c r="W166" s="1"/>
  <c r="AO162" i="6"/>
  <c r="AN162"/>
  <c r="AM162"/>
  <c r="AL162"/>
  <c r="AJ162"/>
  <c r="AI162"/>
  <c r="AH162"/>
  <c r="AG162"/>
  <c r="AE162"/>
  <c r="AD162"/>
  <c r="AC162"/>
  <c r="AB162"/>
  <c r="Z162"/>
  <c r="Y162"/>
  <c r="X162"/>
  <c r="W162"/>
  <c r="AO161"/>
  <c r="AN161"/>
  <c r="AM161"/>
  <c r="AL161"/>
  <c r="AJ161"/>
  <c r="AI161"/>
  <c r="AH161"/>
  <c r="AG161"/>
  <c r="AE161"/>
  <c r="AD161"/>
  <c r="AC161"/>
  <c r="AB161"/>
  <c r="Z161"/>
  <c r="Y161"/>
  <c r="X161"/>
  <c r="W161"/>
  <c r="AO160"/>
  <c r="AN160"/>
  <c r="AM160"/>
  <c r="AL160"/>
  <c r="AJ160"/>
  <c r="AI160"/>
  <c r="AH160"/>
  <c r="AG160"/>
  <c r="AE160"/>
  <c r="AD160"/>
  <c r="AC160"/>
  <c r="AB160"/>
  <c r="Z160"/>
  <c r="Y160"/>
  <c r="X160"/>
  <c r="W160"/>
  <c r="AO159"/>
  <c r="AN159"/>
  <c r="AM159"/>
  <c r="AL159"/>
  <c r="AJ159"/>
  <c r="AI159"/>
  <c r="AH159"/>
  <c r="AG159"/>
  <c r="AE159"/>
  <c r="AD159"/>
  <c r="AC159"/>
  <c r="AB159"/>
  <c r="Z159"/>
  <c r="Y159"/>
  <c r="X159"/>
  <c r="W159"/>
  <c r="AO158"/>
  <c r="AN158"/>
  <c r="AM158"/>
  <c r="AL158"/>
  <c r="AJ158"/>
  <c r="AI158"/>
  <c r="AH158"/>
  <c r="AG158"/>
  <c r="AE158"/>
  <c r="AD158"/>
  <c r="AC158"/>
  <c r="AB158"/>
  <c r="Z158"/>
  <c r="Y158"/>
  <c r="X158"/>
  <c r="W158"/>
  <c r="AO157"/>
  <c r="AN157"/>
  <c r="AM157"/>
  <c r="AL157"/>
  <c r="AJ157"/>
  <c r="AI157"/>
  <c r="AH157"/>
  <c r="AG157"/>
  <c r="AE157"/>
  <c r="AD157"/>
  <c r="AC157"/>
  <c r="AB157"/>
  <c r="Z157"/>
  <c r="Y157"/>
  <c r="X157"/>
  <c r="W157"/>
  <c r="AO156"/>
  <c r="AN156"/>
  <c r="AM156"/>
  <c r="AL156"/>
  <c r="AJ156"/>
  <c r="AI156"/>
  <c r="AH156"/>
  <c r="AG156"/>
  <c r="AE156"/>
  <c r="AD156"/>
  <c r="AC156"/>
  <c r="AB156"/>
  <c r="Z156"/>
  <c r="Y156"/>
  <c r="X156"/>
  <c r="W156"/>
  <c r="AO155"/>
  <c r="AN155"/>
  <c r="AM155"/>
  <c r="AL155"/>
  <c r="AJ155"/>
  <c r="AI155"/>
  <c r="AH155"/>
  <c r="AG155"/>
  <c r="AE155"/>
  <c r="AD155"/>
  <c r="AC155"/>
  <c r="AB155"/>
  <c r="Z155"/>
  <c r="Y155"/>
  <c r="X155"/>
  <c r="W155"/>
  <c r="AO154"/>
  <c r="AN154"/>
  <c r="AM154"/>
  <c r="AL154"/>
  <c r="AJ154"/>
  <c r="AI154"/>
  <c r="AH154"/>
  <c r="AG154"/>
  <c r="AE154"/>
  <c r="AD154"/>
  <c r="AC154"/>
  <c r="AB154"/>
  <c r="Z154"/>
  <c r="Y154"/>
  <c r="X154"/>
  <c r="W154"/>
  <c r="AO153"/>
  <c r="AN153"/>
  <c r="AM153"/>
  <c r="AL153"/>
  <c r="AJ153"/>
  <c r="AI153"/>
  <c r="AH153"/>
  <c r="AG153"/>
  <c r="AE153"/>
  <c r="AD153"/>
  <c r="AC153"/>
  <c r="AB153"/>
  <c r="Z153"/>
  <c r="Y153"/>
  <c r="X153"/>
  <c r="W153"/>
  <c r="AO152"/>
  <c r="AN152"/>
  <c r="AM152"/>
  <c r="AL152"/>
  <c r="AJ152"/>
  <c r="AI152"/>
  <c r="AH152"/>
  <c r="AG152"/>
  <c r="AE152"/>
  <c r="AD152"/>
  <c r="AC152"/>
  <c r="AB152"/>
  <c r="Z152"/>
  <c r="Y152"/>
  <c r="X152"/>
  <c r="W152"/>
  <c r="AO151"/>
  <c r="AN151"/>
  <c r="AM151"/>
  <c r="AL151"/>
  <c r="AJ151"/>
  <c r="AI151"/>
  <c r="AH151"/>
  <c r="AG151"/>
  <c r="AE151"/>
  <c r="AD151"/>
  <c r="AC151"/>
  <c r="AB151"/>
  <c r="Z151"/>
  <c r="Y151"/>
  <c r="X151"/>
  <c r="W151"/>
  <c r="AO150"/>
  <c r="AN150"/>
  <c r="AM150"/>
  <c r="AL150"/>
  <c r="AJ150"/>
  <c r="AI150"/>
  <c r="AH150"/>
  <c r="AG150"/>
  <c r="AE150"/>
  <c r="AD150"/>
  <c r="AC150"/>
  <c r="AB150"/>
  <c r="Z150"/>
  <c r="Y150"/>
  <c r="X150"/>
  <c r="W150"/>
  <c r="AO149"/>
  <c r="AN149"/>
  <c r="AM149"/>
  <c r="AL149"/>
  <c r="AJ149"/>
  <c r="AI149"/>
  <c r="AH149"/>
  <c r="AG149"/>
  <c r="AE149"/>
  <c r="AD149"/>
  <c r="AC149"/>
  <c r="AB149"/>
  <c r="Z149"/>
  <c r="Y149"/>
  <c r="X149"/>
  <c r="W149"/>
  <c r="AO148"/>
  <c r="AN148"/>
  <c r="AM148"/>
  <c r="AL148"/>
  <c r="AJ148"/>
  <c r="AI148"/>
  <c r="AH148"/>
  <c r="AG148"/>
  <c r="AE148"/>
  <c r="AD148"/>
  <c r="AC148"/>
  <c r="AB148"/>
  <c r="Z148"/>
  <c r="Y148"/>
  <c r="X148"/>
  <c r="W148"/>
  <c r="AO147"/>
  <c r="AN147"/>
  <c r="AM147"/>
  <c r="AL147"/>
  <c r="AJ147"/>
  <c r="AI147"/>
  <c r="AH147"/>
  <c r="AG147"/>
  <c r="AE147"/>
  <c r="AD147"/>
  <c r="AC147"/>
  <c r="AB147"/>
  <c r="Z147"/>
  <c r="Y147"/>
  <c r="X147"/>
  <c r="W147"/>
  <c r="AO146"/>
  <c r="AN146"/>
  <c r="AM146"/>
  <c r="AL146"/>
  <c r="AJ146"/>
  <c r="AI146"/>
  <c r="AH146"/>
  <c r="AG146"/>
  <c r="AE146"/>
  <c r="AD146"/>
  <c r="AC146"/>
  <c r="AB146"/>
  <c r="Z146"/>
  <c r="Y146"/>
  <c r="X146"/>
  <c r="W146"/>
  <c r="AO145"/>
  <c r="AN145"/>
  <c r="AM145"/>
  <c r="AL145"/>
  <c r="AJ145"/>
  <c r="AI145"/>
  <c r="AH145"/>
  <c r="AG145"/>
  <c r="AE145"/>
  <c r="AD145"/>
  <c r="AC145"/>
  <c r="AB145"/>
  <c r="Z145"/>
  <c r="Y145"/>
  <c r="X145"/>
  <c r="W145"/>
  <c r="AO144"/>
  <c r="AN144"/>
  <c r="AM144"/>
  <c r="AL144"/>
  <c r="AJ144"/>
  <c r="AI144"/>
  <c r="AH144"/>
  <c r="AG144"/>
  <c r="AE144"/>
  <c r="AD144"/>
  <c r="AC144"/>
  <c r="AB144"/>
  <c r="Z144"/>
  <c r="Y144"/>
  <c r="X144"/>
  <c r="W144"/>
  <c r="AO143"/>
  <c r="AN143"/>
  <c r="AM143"/>
  <c r="AL143"/>
  <c r="AJ143"/>
  <c r="AI143"/>
  <c r="AH143"/>
  <c r="AG143"/>
  <c r="AE143"/>
  <c r="AD143"/>
  <c r="AC143"/>
  <c r="AB143"/>
  <c r="Z143"/>
  <c r="Y143"/>
  <c r="X143"/>
  <c r="W143"/>
  <c r="AO142"/>
  <c r="AN142"/>
  <c r="AM142"/>
  <c r="AL142"/>
  <c r="AJ142"/>
  <c r="AI142"/>
  <c r="AH142"/>
  <c r="AG142"/>
  <c r="AE142"/>
  <c r="AD142"/>
  <c r="AC142"/>
  <c r="AB142"/>
  <c r="Z142"/>
  <c r="Y142"/>
  <c r="X142"/>
  <c r="W142"/>
  <c r="AO141"/>
  <c r="AN141"/>
  <c r="AM141"/>
  <c r="AL141"/>
  <c r="AJ141"/>
  <c r="AI141"/>
  <c r="AH141"/>
  <c r="AG141"/>
  <c r="AE141"/>
  <c r="AD141"/>
  <c r="AC141"/>
  <c r="AB141"/>
  <c r="Z141"/>
  <c r="Y141"/>
  <c r="X141"/>
  <c r="W141"/>
  <c r="AO140"/>
  <c r="AN140"/>
  <c r="AM140"/>
  <c r="AL140"/>
  <c r="AJ140"/>
  <c r="AI140"/>
  <c r="AH140"/>
  <c r="AG140"/>
  <c r="AE140"/>
  <c r="AD140"/>
  <c r="AC140"/>
  <c r="AB140"/>
  <c r="Z140"/>
  <c r="Y140"/>
  <c r="X140"/>
  <c r="W140"/>
  <c r="AO139"/>
  <c r="AN139"/>
  <c r="AM139"/>
  <c r="AL139"/>
  <c r="AJ139"/>
  <c r="AI139"/>
  <c r="AH139"/>
  <c r="AG139"/>
  <c r="AE139"/>
  <c r="AD139"/>
  <c r="AC139"/>
  <c r="AB139"/>
  <c r="Z139"/>
  <c r="Y139"/>
  <c r="X139"/>
  <c r="W139"/>
  <c r="AO138"/>
  <c r="AN138"/>
  <c r="AM138"/>
  <c r="AL138"/>
  <c r="AJ138"/>
  <c r="AI138"/>
  <c r="AH138"/>
  <c r="AG138"/>
  <c r="AE138"/>
  <c r="AD138"/>
  <c r="AC138"/>
  <c r="AB138"/>
  <c r="Z138"/>
  <c r="Y138"/>
  <c r="X138"/>
  <c r="W138"/>
  <c r="AO137"/>
  <c r="AN137"/>
  <c r="AM137"/>
  <c r="AL137"/>
  <c r="AJ137"/>
  <c r="AI137"/>
  <c r="AH137"/>
  <c r="AG137"/>
  <c r="AE137"/>
  <c r="AD137"/>
  <c r="AC137"/>
  <c r="AB137"/>
  <c r="Z137"/>
  <c r="Y137"/>
  <c r="X137"/>
  <c r="W137"/>
  <c r="AO136"/>
  <c r="AN136"/>
  <c r="AM136"/>
  <c r="AL136"/>
  <c r="AJ136"/>
  <c r="AI136"/>
  <c r="AH136"/>
  <c r="AG136"/>
  <c r="AE136"/>
  <c r="AD136"/>
  <c r="AC136"/>
  <c r="AB136"/>
  <c r="Z136"/>
  <c r="Y136"/>
  <c r="X136"/>
  <c r="W136"/>
  <c r="AO135"/>
  <c r="AN135"/>
  <c r="AM135"/>
  <c r="AL135"/>
  <c r="AJ135"/>
  <c r="AI135"/>
  <c r="AH135"/>
  <c r="AG135"/>
  <c r="AE135"/>
  <c r="AD135"/>
  <c r="AC135"/>
  <c r="AB135"/>
  <c r="Z135"/>
  <c r="Y135"/>
  <c r="X135"/>
  <c r="W135"/>
  <c r="AO134"/>
  <c r="AN134"/>
  <c r="AM134"/>
  <c r="AL134"/>
  <c r="AJ134"/>
  <c r="AI134"/>
  <c r="AH134"/>
  <c r="AG134"/>
  <c r="AE134"/>
  <c r="AD134"/>
  <c r="AC134"/>
  <c r="AB134"/>
  <c r="Z134"/>
  <c r="Y134"/>
  <c r="X134"/>
  <c r="W134"/>
  <c r="AO133"/>
  <c r="AN133"/>
  <c r="AM133"/>
  <c r="AL133"/>
  <c r="AJ133"/>
  <c r="AI133"/>
  <c r="AH133"/>
  <c r="AG133"/>
  <c r="AE133"/>
  <c r="AD133"/>
  <c r="AC133"/>
  <c r="AB133"/>
  <c r="Z133"/>
  <c r="Y133"/>
  <c r="X133"/>
  <c r="W133"/>
  <c r="AO132"/>
  <c r="AN132"/>
  <c r="AM132"/>
  <c r="AL132"/>
  <c r="AJ132"/>
  <c r="AI132"/>
  <c r="AH132"/>
  <c r="AG132"/>
  <c r="AE132"/>
  <c r="AD132"/>
  <c r="AC132"/>
  <c r="AB132"/>
  <c r="Z132"/>
  <c r="Y132"/>
  <c r="X132"/>
  <c r="W132"/>
  <c r="AO131"/>
  <c r="AN131"/>
  <c r="AM131"/>
  <c r="AL131"/>
  <c r="AJ131"/>
  <c r="AI131"/>
  <c r="AH131"/>
  <c r="AG131"/>
  <c r="AE131"/>
  <c r="AD131"/>
  <c r="AC131"/>
  <c r="AB131"/>
  <c r="Z131"/>
  <c r="Y131"/>
  <c r="X131"/>
  <c r="W131"/>
  <c r="AO130"/>
  <c r="AN130"/>
  <c r="AM130"/>
  <c r="AL130"/>
  <c r="AJ130"/>
  <c r="AI130"/>
  <c r="AH130"/>
  <c r="AG130"/>
  <c r="AE130"/>
  <c r="AD130"/>
  <c r="AC130"/>
  <c r="AB130"/>
  <c r="Z130"/>
  <c r="Y130"/>
  <c r="X130"/>
  <c r="W130"/>
  <c r="AO129"/>
  <c r="AN129"/>
  <c r="AM129"/>
  <c r="AL129"/>
  <c r="AJ129"/>
  <c r="AI129"/>
  <c r="AH129"/>
  <c r="AG129"/>
  <c r="AE129"/>
  <c r="AD129"/>
  <c r="AC129"/>
  <c r="AB129"/>
  <c r="Z129"/>
  <c r="Y129"/>
  <c r="X129"/>
  <c r="W129"/>
  <c r="AO128"/>
  <c r="AN128"/>
  <c r="AM128"/>
  <c r="AL128"/>
  <c r="AJ128"/>
  <c r="AI128"/>
  <c r="AH128"/>
  <c r="AG128"/>
  <c r="AE128"/>
  <c r="AD128"/>
  <c r="AC128"/>
  <c r="AB128"/>
  <c r="Z128"/>
  <c r="Y128"/>
  <c r="X128"/>
  <c r="W128"/>
  <c r="AO127"/>
  <c r="AN127"/>
  <c r="AM127"/>
  <c r="AL127"/>
  <c r="AJ127"/>
  <c r="AI127"/>
  <c r="AH127"/>
  <c r="AG127"/>
  <c r="AE127"/>
  <c r="AD127"/>
  <c r="AC127"/>
  <c r="AB127"/>
  <c r="Z127"/>
  <c r="Y127"/>
  <c r="X127"/>
  <c r="W127"/>
  <c r="AO126"/>
  <c r="AN126"/>
  <c r="AM126"/>
  <c r="AL126"/>
  <c r="AJ126"/>
  <c r="AI126"/>
  <c r="AH126"/>
  <c r="AG126"/>
  <c r="AE126"/>
  <c r="AD126"/>
  <c r="AC126"/>
  <c r="AB126"/>
  <c r="Z126"/>
  <c r="Y126"/>
  <c r="X126"/>
  <c r="W126"/>
  <c r="AO125"/>
  <c r="AN125"/>
  <c r="AM125"/>
  <c r="AL125"/>
  <c r="AJ125"/>
  <c r="AI125"/>
  <c r="AH125"/>
  <c r="AG125"/>
  <c r="AE125"/>
  <c r="AD125"/>
  <c r="AC125"/>
  <c r="AB125"/>
  <c r="Z125"/>
  <c r="Y125"/>
  <c r="X125"/>
  <c r="W125"/>
  <c r="AO124"/>
  <c r="AN124"/>
  <c r="AM124"/>
  <c r="AL124"/>
  <c r="AJ124"/>
  <c r="AI124"/>
  <c r="AH124"/>
  <c r="AG124"/>
  <c r="AE124"/>
  <c r="AD124"/>
  <c r="AC124"/>
  <c r="AB124"/>
  <c r="Z124"/>
  <c r="Y124"/>
  <c r="X124"/>
  <c r="W124"/>
  <c r="AO123"/>
  <c r="AN123"/>
  <c r="AM123"/>
  <c r="AL123"/>
  <c r="AJ123"/>
  <c r="AI123"/>
  <c r="AH123"/>
  <c r="AG123"/>
  <c r="AE123"/>
  <c r="AD123"/>
  <c r="AC123"/>
  <c r="AB123"/>
  <c r="Z123"/>
  <c r="Y123"/>
  <c r="X123"/>
  <c r="W123"/>
  <c r="AO122"/>
  <c r="AN122"/>
  <c r="AM122"/>
  <c r="AL122"/>
  <c r="AJ122"/>
  <c r="AI122"/>
  <c r="AH122"/>
  <c r="AG122"/>
  <c r="AE122"/>
  <c r="AD122"/>
  <c r="AC122"/>
  <c r="AB122"/>
  <c r="Z122"/>
  <c r="Y122"/>
  <c r="X122"/>
  <c r="W122"/>
  <c r="AO121"/>
  <c r="AN121"/>
  <c r="AM121"/>
  <c r="AL121"/>
  <c r="AJ121"/>
  <c r="AI121"/>
  <c r="AH121"/>
  <c r="AG121"/>
  <c r="AE121"/>
  <c r="AD121"/>
  <c r="AC121"/>
  <c r="AB121"/>
  <c r="Z121"/>
  <c r="Y121"/>
  <c r="X121"/>
  <c r="W121"/>
  <c r="AO120"/>
  <c r="AN120"/>
  <c r="AM120"/>
  <c r="AL120"/>
  <c r="AJ120"/>
  <c r="AI120"/>
  <c r="AH120"/>
  <c r="AG120"/>
  <c r="AE120"/>
  <c r="AD120"/>
  <c r="AC120"/>
  <c r="AB120"/>
  <c r="Z120"/>
  <c r="Y120"/>
  <c r="X120"/>
  <c r="W120"/>
  <c r="AO119"/>
  <c r="AN119"/>
  <c r="AM119"/>
  <c r="AL119"/>
  <c r="AJ119"/>
  <c r="AI119"/>
  <c r="AH119"/>
  <c r="AG119"/>
  <c r="AE119"/>
  <c r="AD119"/>
  <c r="AC119"/>
  <c r="AB119"/>
  <c r="Z119"/>
  <c r="Y119"/>
  <c r="X119"/>
  <c r="W119"/>
  <c r="AO118"/>
  <c r="AN118"/>
  <c r="AM118"/>
  <c r="AL118"/>
  <c r="AJ118"/>
  <c r="AI118"/>
  <c r="AH118"/>
  <c r="AG118"/>
  <c r="AE118"/>
  <c r="AD118"/>
  <c r="AC118"/>
  <c r="AB118"/>
  <c r="Z118"/>
  <c r="Y118"/>
  <c r="X118"/>
  <c r="W118"/>
  <c r="AO117"/>
  <c r="AN117"/>
  <c r="AM117"/>
  <c r="AL117"/>
  <c r="AJ117"/>
  <c r="AI117"/>
  <c r="AH117"/>
  <c r="AG117"/>
  <c r="AE117"/>
  <c r="AD117"/>
  <c r="AC117"/>
  <c r="AB117"/>
  <c r="Z117"/>
  <c r="Y117"/>
  <c r="X117"/>
  <c r="W117"/>
  <c r="AO116"/>
  <c r="AN116"/>
  <c r="AM116"/>
  <c r="AL116"/>
  <c r="AJ116"/>
  <c r="AI116"/>
  <c r="AH116"/>
  <c r="AG116"/>
  <c r="AE116"/>
  <c r="AD116"/>
  <c r="AC116"/>
  <c r="AB116"/>
  <c r="Z116"/>
  <c r="Y116"/>
  <c r="X116"/>
  <c r="W116"/>
  <c r="AO115"/>
  <c r="AN115"/>
  <c r="AM115"/>
  <c r="AL115"/>
  <c r="AJ115"/>
  <c r="AI115"/>
  <c r="AH115"/>
  <c r="AG115"/>
  <c r="AE115"/>
  <c r="AD115"/>
  <c r="AC115"/>
  <c r="AB115"/>
  <c r="Z115"/>
  <c r="Y115"/>
  <c r="X115"/>
  <c r="W115"/>
  <c r="AO114"/>
  <c r="AN114"/>
  <c r="AM114"/>
  <c r="AL114"/>
  <c r="AJ114"/>
  <c r="AI114"/>
  <c r="AH114"/>
  <c r="AG114"/>
  <c r="AE114"/>
  <c r="AD114"/>
  <c r="AC114"/>
  <c r="AB114"/>
  <c r="Z114"/>
  <c r="Y114"/>
  <c r="X114"/>
  <c r="W114"/>
  <c r="AO113"/>
  <c r="AN113"/>
  <c r="AM113"/>
  <c r="AL113"/>
  <c r="AJ113"/>
  <c r="AI113"/>
  <c r="AH113"/>
  <c r="AG113"/>
  <c r="AE113"/>
  <c r="AD113"/>
  <c r="AC113"/>
  <c r="AB113"/>
  <c r="Z113"/>
  <c r="Y113"/>
  <c r="X113"/>
  <c r="W113"/>
  <c r="AO112"/>
  <c r="AN112"/>
  <c r="AM112"/>
  <c r="AL112"/>
  <c r="AJ112"/>
  <c r="AI112"/>
  <c r="AH112"/>
  <c r="AG112"/>
  <c r="AE112"/>
  <c r="AD112"/>
  <c r="AC112"/>
  <c r="AB112"/>
  <c r="Z112"/>
  <c r="Y112"/>
  <c r="X112"/>
  <c r="W112"/>
  <c r="AO111"/>
  <c r="AN111"/>
  <c r="AM111"/>
  <c r="AL111"/>
  <c r="AJ111"/>
  <c r="AI111"/>
  <c r="AH111"/>
  <c r="AG111"/>
  <c r="AE111"/>
  <c r="AD111"/>
  <c r="AC111"/>
  <c r="AB111"/>
  <c r="Z111"/>
  <c r="Y111"/>
  <c r="X111"/>
  <c r="W111"/>
  <c r="AO110"/>
  <c r="AN110"/>
  <c r="AM110"/>
  <c r="AL110"/>
  <c r="AJ110"/>
  <c r="AI110"/>
  <c r="AH110"/>
  <c r="AG110"/>
  <c r="AE110"/>
  <c r="AD110"/>
  <c r="AC110"/>
  <c r="AB110"/>
  <c r="Z110"/>
  <c r="Y110"/>
  <c r="X110"/>
  <c r="W110"/>
  <c r="AO109"/>
  <c r="AN109"/>
  <c r="AM109"/>
  <c r="AL109"/>
  <c r="AJ109"/>
  <c r="AI109"/>
  <c r="AH109"/>
  <c r="AG109"/>
  <c r="AE109"/>
  <c r="AD109"/>
  <c r="AC109"/>
  <c r="AB109"/>
  <c r="Z109"/>
  <c r="Y109"/>
  <c r="X109"/>
  <c r="W109"/>
  <c r="AO108"/>
  <c r="AN108"/>
  <c r="AM108"/>
  <c r="AL108"/>
  <c r="AJ108"/>
  <c r="AI108"/>
  <c r="AH108"/>
  <c r="AG108"/>
  <c r="AE108"/>
  <c r="AD108"/>
  <c r="AC108"/>
  <c r="AB108"/>
  <c r="Z108"/>
  <c r="Y108"/>
  <c r="X108"/>
  <c r="W108"/>
  <c r="AO107"/>
  <c r="AN107"/>
  <c r="AM107"/>
  <c r="AL107"/>
  <c r="AJ107"/>
  <c r="AI107"/>
  <c r="AH107"/>
  <c r="AG107"/>
  <c r="AE107"/>
  <c r="AD107"/>
  <c r="AC107"/>
  <c r="AB107"/>
  <c r="Z107"/>
  <c r="Y107"/>
  <c r="X107"/>
  <c r="W107"/>
  <c r="AO106"/>
  <c r="AN106"/>
  <c r="AM106"/>
  <c r="AL106"/>
  <c r="AJ106"/>
  <c r="AI106"/>
  <c r="AH106"/>
  <c r="AG106"/>
  <c r="AE106"/>
  <c r="AD106"/>
  <c r="AC106"/>
  <c r="AB106"/>
  <c r="Z106"/>
  <c r="Y106"/>
  <c r="X106"/>
  <c r="W106"/>
  <c r="AO105"/>
  <c r="AN105"/>
  <c r="AM105"/>
  <c r="AL105"/>
  <c r="AJ105"/>
  <c r="AI105"/>
  <c r="AH105"/>
  <c r="AG105"/>
  <c r="AE105"/>
  <c r="AD105"/>
  <c r="AC105"/>
  <c r="AB105"/>
  <c r="Z105"/>
  <c r="Y105"/>
  <c r="X105"/>
  <c r="W105"/>
  <c r="AO104"/>
  <c r="AN104"/>
  <c r="AM104"/>
  <c r="AL104"/>
  <c r="AJ104"/>
  <c r="AI104"/>
  <c r="AH104"/>
  <c r="AG104"/>
  <c r="AE104"/>
  <c r="AD104"/>
  <c r="AC104"/>
  <c r="AB104"/>
  <c r="Z104"/>
  <c r="Y104"/>
  <c r="X104"/>
  <c r="W104"/>
  <c r="AO103"/>
  <c r="AN103"/>
  <c r="AM103"/>
  <c r="AL103"/>
  <c r="AJ103"/>
  <c r="AI103"/>
  <c r="AH103"/>
  <c r="AG103"/>
  <c r="AE103"/>
  <c r="AD103"/>
  <c r="AC103"/>
  <c r="AB103"/>
  <c r="Z103"/>
  <c r="Y103"/>
  <c r="X103"/>
  <c r="W103"/>
  <c r="AO102"/>
  <c r="AN102"/>
  <c r="AM102"/>
  <c r="AL102"/>
  <c r="AJ102"/>
  <c r="AI102"/>
  <c r="AH102"/>
  <c r="AG102"/>
  <c r="AE102"/>
  <c r="AD102"/>
  <c r="AC102"/>
  <c r="AB102"/>
  <c r="Z102"/>
  <c r="Y102"/>
  <c r="X102"/>
  <c r="W102"/>
  <c r="AO101"/>
  <c r="AN101"/>
  <c r="AM101"/>
  <c r="AL101"/>
  <c r="AJ101"/>
  <c r="AI101"/>
  <c r="AH101"/>
  <c r="AG101"/>
  <c r="AE101"/>
  <c r="AD101"/>
  <c r="AC101"/>
  <c r="AB101"/>
  <c r="Z101"/>
  <c r="Y101"/>
  <c r="X101"/>
  <c r="W101"/>
  <c r="AO100"/>
  <c r="AN100"/>
  <c r="AM100"/>
  <c r="AL100"/>
  <c r="AJ100"/>
  <c r="AI100"/>
  <c r="AH100"/>
  <c r="AG100"/>
  <c r="AE100"/>
  <c r="AD100"/>
  <c r="AC100"/>
  <c r="AB100"/>
  <c r="Z100"/>
  <c r="Y100"/>
  <c r="X100"/>
  <c r="W100"/>
  <c r="AO99"/>
  <c r="AN99"/>
  <c r="AM99"/>
  <c r="AL99"/>
  <c r="AJ99"/>
  <c r="AI99"/>
  <c r="AH99"/>
  <c r="AG99"/>
  <c r="AE99"/>
  <c r="AD99"/>
  <c r="AC99"/>
  <c r="AB99"/>
  <c r="Z99"/>
  <c r="Y99"/>
  <c r="X99"/>
  <c r="W99"/>
  <c r="AO98"/>
  <c r="AN98"/>
  <c r="AM98"/>
  <c r="AL98"/>
  <c r="AJ98"/>
  <c r="AI98"/>
  <c r="AH98"/>
  <c r="AG98"/>
  <c r="AE98"/>
  <c r="AD98"/>
  <c r="AC98"/>
  <c r="AB98"/>
  <c r="Z98"/>
  <c r="Y98"/>
  <c r="X98"/>
  <c r="W98"/>
  <c r="AO97"/>
  <c r="AN97"/>
  <c r="AM97"/>
  <c r="AL97"/>
  <c r="AJ97"/>
  <c r="AI97"/>
  <c r="AH97"/>
  <c r="AG97"/>
  <c r="AE97"/>
  <c r="AD97"/>
  <c r="AC97"/>
  <c r="AB97"/>
  <c r="Z97"/>
  <c r="Y97"/>
  <c r="X97"/>
  <c r="W97"/>
  <c r="AO96"/>
  <c r="AN96"/>
  <c r="AM96"/>
  <c r="AL96"/>
  <c r="AJ96"/>
  <c r="AI96"/>
  <c r="AH96"/>
  <c r="AG96"/>
  <c r="AE96"/>
  <c r="AD96"/>
  <c r="AC96"/>
  <c r="AB96"/>
  <c r="Z96"/>
  <c r="Y96"/>
  <c r="X96"/>
  <c r="W96"/>
  <c r="AO95"/>
  <c r="AN95"/>
  <c r="AM95"/>
  <c r="AL95"/>
  <c r="AJ95"/>
  <c r="AI95"/>
  <c r="AH95"/>
  <c r="AG95"/>
  <c r="AE95"/>
  <c r="AD95"/>
  <c r="AC95"/>
  <c r="AB95"/>
  <c r="Z95"/>
  <c r="Y95"/>
  <c r="X95"/>
  <c r="W95"/>
  <c r="AO94"/>
  <c r="AN94"/>
  <c r="AM94"/>
  <c r="AL94"/>
  <c r="AJ94"/>
  <c r="AI94"/>
  <c r="AH94"/>
  <c r="AG94"/>
  <c r="AE94"/>
  <c r="AD94"/>
  <c r="AC94"/>
  <c r="AB94"/>
  <c r="Z94"/>
  <c r="Y94"/>
  <c r="X94"/>
  <c r="W94"/>
  <c r="AO93"/>
  <c r="AN93"/>
  <c r="AM93"/>
  <c r="AL93"/>
  <c r="AJ93"/>
  <c r="AI93"/>
  <c r="AH93"/>
  <c r="AG93"/>
  <c r="AE93"/>
  <c r="AD93"/>
  <c r="AC93"/>
  <c r="AB93"/>
  <c r="Z93"/>
  <c r="Y93"/>
  <c r="X93"/>
  <c r="W93"/>
  <c r="AO92"/>
  <c r="AN92"/>
  <c r="AM92"/>
  <c r="AL92"/>
  <c r="AJ92"/>
  <c r="AI92"/>
  <c r="AH92"/>
  <c r="AG92"/>
  <c r="AE92"/>
  <c r="AD92"/>
  <c r="AC92"/>
  <c r="AB92"/>
  <c r="Z92"/>
  <c r="Y92"/>
  <c r="X92"/>
  <c r="W92"/>
  <c r="AO91"/>
  <c r="AN91"/>
  <c r="AM91"/>
  <c r="AL91"/>
  <c r="AJ91"/>
  <c r="AI91"/>
  <c r="AH91"/>
  <c r="AG91"/>
  <c r="AE91"/>
  <c r="AD91"/>
  <c r="AC91"/>
  <c r="AB91"/>
  <c r="Z91"/>
  <c r="Y91"/>
  <c r="X91"/>
  <c r="W91"/>
  <c r="AO90"/>
  <c r="AN90"/>
  <c r="AM90"/>
  <c r="AL90"/>
  <c r="AJ90"/>
  <c r="AI90"/>
  <c r="AH90"/>
  <c r="AG90"/>
  <c r="AE90"/>
  <c r="AD90"/>
  <c r="AC90"/>
  <c r="AB90"/>
  <c r="Z90"/>
  <c r="Y90"/>
  <c r="X90"/>
  <c r="W90"/>
  <c r="AN89"/>
  <c r="AL89"/>
  <c r="AJ89"/>
  <c r="AI89"/>
  <c r="AG89"/>
  <c r="AE89"/>
  <c r="AD89"/>
  <c r="AB89"/>
  <c r="Y89"/>
  <c r="X89"/>
  <c r="W89"/>
  <c r="AO88"/>
  <c r="AN88"/>
  <c r="AM88"/>
  <c r="AL88"/>
  <c r="AJ88"/>
  <c r="AI88"/>
  <c r="AH88"/>
  <c r="AG88"/>
  <c r="AE88"/>
  <c r="AD88"/>
  <c r="AC88"/>
  <c r="AB88"/>
  <c r="Z88"/>
  <c r="Y88"/>
  <c r="X88"/>
  <c r="W88"/>
  <c r="AO87"/>
  <c r="AN87"/>
  <c r="AM87"/>
  <c r="AL87"/>
  <c r="AJ87"/>
  <c r="AI87"/>
  <c r="AH87"/>
  <c r="AG87"/>
  <c r="AE87"/>
  <c r="AD87"/>
  <c r="AC87"/>
  <c r="AB87"/>
  <c r="Z87"/>
  <c r="Y87"/>
  <c r="X87"/>
  <c r="W87"/>
  <c r="AO86"/>
  <c r="AN86"/>
  <c r="AM86"/>
  <c r="AL86"/>
  <c r="AJ86"/>
  <c r="AI86"/>
  <c r="AH86"/>
  <c r="AG86"/>
  <c r="AE86"/>
  <c r="AD86"/>
  <c r="AC86"/>
  <c r="AB86"/>
  <c r="Z86"/>
  <c r="Y86"/>
  <c r="X86"/>
  <c r="W86"/>
  <c r="AO85"/>
  <c r="AN85"/>
  <c r="AM85"/>
  <c r="AL85"/>
  <c r="AJ85"/>
  <c r="AI85"/>
  <c r="AH85"/>
  <c r="AG85"/>
  <c r="AE85"/>
  <c r="AD85"/>
  <c r="AC85"/>
  <c r="AB85"/>
  <c r="Z85"/>
  <c r="Y85"/>
  <c r="X85"/>
  <c r="W85"/>
  <c r="AO84"/>
  <c r="AN84"/>
  <c r="AM84"/>
  <c r="AL84"/>
  <c r="AJ84"/>
  <c r="AI84"/>
  <c r="AH84"/>
  <c r="AG84"/>
  <c r="AE84"/>
  <c r="AD84"/>
  <c r="AC84"/>
  <c r="AB84"/>
  <c r="Z84"/>
  <c r="Y84"/>
  <c r="X84"/>
  <c r="W84"/>
  <c r="AO83"/>
  <c r="AN83"/>
  <c r="AM83"/>
  <c r="AL83"/>
  <c r="AJ83"/>
  <c r="AI83"/>
  <c r="AH83"/>
  <c r="AG83"/>
  <c r="AE83"/>
  <c r="AD83"/>
  <c r="AC83"/>
  <c r="AB83"/>
  <c r="Z83"/>
  <c r="Y83"/>
  <c r="X83"/>
  <c r="W83"/>
  <c r="AO82"/>
  <c r="AN82"/>
  <c r="AM82"/>
  <c r="AL82"/>
  <c r="AJ82"/>
  <c r="AI82"/>
  <c r="AH82"/>
  <c r="AG82"/>
  <c r="AE82"/>
  <c r="AD82"/>
  <c r="AC82"/>
  <c r="AB82"/>
  <c r="Z82"/>
  <c r="Y82"/>
  <c r="X82"/>
  <c r="W82"/>
  <c r="AO81"/>
  <c r="AN81"/>
  <c r="AM81"/>
  <c r="AL81"/>
  <c r="AJ81"/>
  <c r="AI81"/>
  <c r="AH81"/>
  <c r="AG81"/>
  <c r="AE81"/>
  <c r="AD81"/>
  <c r="AC81"/>
  <c r="AB81"/>
  <c r="Z81"/>
  <c r="Y81"/>
  <c r="X81"/>
  <c r="W81"/>
  <c r="AO80"/>
  <c r="AN80"/>
  <c r="AM80"/>
  <c r="AL80"/>
  <c r="AJ80"/>
  <c r="AI80"/>
  <c r="AH80"/>
  <c r="AG80"/>
  <c r="AE80"/>
  <c r="AD80"/>
  <c r="AC80"/>
  <c r="AB80"/>
  <c r="Z80"/>
  <c r="Y80"/>
  <c r="X80"/>
  <c r="W80"/>
  <c r="AO79"/>
  <c r="AN79"/>
  <c r="AM79"/>
  <c r="AL79"/>
  <c r="AJ79"/>
  <c r="AI79"/>
  <c r="AH79"/>
  <c r="AG79"/>
  <c r="AE79"/>
  <c r="AD79"/>
  <c r="AC79"/>
  <c r="AB79"/>
  <c r="Z79"/>
  <c r="Y79"/>
  <c r="X79"/>
  <c r="W79"/>
  <c r="AO78"/>
  <c r="AN78"/>
  <c r="AM78"/>
  <c r="AL78"/>
  <c r="AJ78"/>
  <c r="AI78"/>
  <c r="AH78"/>
  <c r="AG78"/>
  <c r="AE78"/>
  <c r="AD78"/>
  <c r="AC78"/>
  <c r="AB78"/>
  <c r="Z78"/>
  <c r="Y78"/>
  <c r="X78"/>
  <c r="W78"/>
  <c r="AO77"/>
  <c r="AN77"/>
  <c r="AM77"/>
  <c r="AL77"/>
  <c r="AJ77"/>
  <c r="AI77"/>
  <c r="AH77"/>
  <c r="AG77"/>
  <c r="AE77"/>
  <c r="AD77"/>
  <c r="AC77"/>
  <c r="AB77"/>
  <c r="Z77"/>
  <c r="Y77"/>
  <c r="X77"/>
  <c r="W77"/>
  <c r="AO76"/>
  <c r="AN76"/>
  <c r="AM76"/>
  <c r="AL76"/>
  <c r="AJ76"/>
  <c r="AI76"/>
  <c r="AH76"/>
  <c r="AG76"/>
  <c r="AE76"/>
  <c r="AD76"/>
  <c r="AC76"/>
  <c r="AB76"/>
  <c r="Z76"/>
  <c r="Y76"/>
  <c r="X76"/>
  <c r="W76"/>
  <c r="AO75"/>
  <c r="AN75"/>
  <c r="AM75"/>
  <c r="AL75"/>
  <c r="AJ75"/>
  <c r="AI75"/>
  <c r="AH75"/>
  <c r="AG75"/>
  <c r="AE75"/>
  <c r="AD75"/>
  <c r="AC75"/>
  <c r="AB75"/>
  <c r="Z75"/>
  <c r="Y75"/>
  <c r="X75"/>
  <c r="W75"/>
  <c r="AO74"/>
  <c r="AN74"/>
  <c r="AM74"/>
  <c r="AL74"/>
  <c r="AJ74"/>
  <c r="AI74"/>
  <c r="AH74"/>
  <c r="AG74"/>
  <c r="AE74"/>
  <c r="AD74"/>
  <c r="AC74"/>
  <c r="AB74"/>
  <c r="Z74"/>
  <c r="Y74"/>
  <c r="X74"/>
  <c r="W74"/>
  <c r="AO73"/>
  <c r="AN73"/>
  <c r="AM73"/>
  <c r="AL73"/>
  <c r="AJ73"/>
  <c r="AI73"/>
  <c r="AH73"/>
  <c r="AG73"/>
  <c r="AE73"/>
  <c r="AD73"/>
  <c r="AC73"/>
  <c r="AB73"/>
  <c r="Z73"/>
  <c r="Y73"/>
  <c r="X73"/>
  <c r="W73"/>
  <c r="AO72"/>
  <c r="AN72"/>
  <c r="AM72"/>
  <c r="AL72"/>
  <c r="AJ72"/>
  <c r="AI72"/>
  <c r="AH72"/>
  <c r="AG72"/>
  <c r="AE72"/>
  <c r="AD72"/>
  <c r="AC72"/>
  <c r="AB72"/>
  <c r="Z72"/>
  <c r="Y72"/>
  <c r="X72"/>
  <c r="W72"/>
  <c r="AO71"/>
  <c r="AN71"/>
  <c r="AM71"/>
  <c r="AL71"/>
  <c r="AJ71"/>
  <c r="AI71"/>
  <c r="AH71"/>
  <c r="AG71"/>
  <c r="AE71"/>
  <c r="AD71"/>
  <c r="AC71"/>
  <c r="AB71"/>
  <c r="Z71"/>
  <c r="Y71"/>
  <c r="X71"/>
  <c r="W71"/>
  <c r="AO70"/>
  <c r="AN70"/>
  <c r="AM70"/>
  <c r="AL70"/>
  <c r="AJ70"/>
  <c r="AI70"/>
  <c r="AH70"/>
  <c r="AG70"/>
  <c r="AE70"/>
  <c r="AD70"/>
  <c r="AC70"/>
  <c r="AB70"/>
  <c r="Z70"/>
  <c r="Y70"/>
  <c r="X70"/>
  <c r="W70"/>
  <c r="AO69"/>
  <c r="AN69"/>
  <c r="AM69"/>
  <c r="AL69"/>
  <c r="AJ69"/>
  <c r="AI69"/>
  <c r="AH69"/>
  <c r="AG69"/>
  <c r="AE69"/>
  <c r="AD69"/>
  <c r="AC69"/>
  <c r="AB69"/>
  <c r="Z69"/>
  <c r="Y69"/>
  <c r="X69"/>
  <c r="W69"/>
  <c r="AO68"/>
  <c r="AN68"/>
  <c r="AM68"/>
  <c r="AL68"/>
  <c r="AJ68"/>
  <c r="AI68"/>
  <c r="AH68"/>
  <c r="AG68"/>
  <c r="AE68"/>
  <c r="AD68"/>
  <c r="AC68"/>
  <c r="AB68"/>
  <c r="Z68"/>
  <c r="Y68"/>
  <c r="X68"/>
  <c r="W68"/>
  <c r="AO67"/>
  <c r="AN67"/>
  <c r="AM67"/>
  <c r="AL67"/>
  <c r="AJ67"/>
  <c r="AI67"/>
  <c r="AH67"/>
  <c r="AG67"/>
  <c r="AE67"/>
  <c r="AD67"/>
  <c r="AC67"/>
  <c r="AB67"/>
  <c r="Z67"/>
  <c r="Y67"/>
  <c r="X67"/>
  <c r="W67"/>
  <c r="AO66"/>
  <c r="AN66"/>
  <c r="AM66"/>
  <c r="AL66"/>
  <c r="AJ66"/>
  <c r="AI66"/>
  <c r="AH66"/>
  <c r="AG66"/>
  <c r="AE66"/>
  <c r="AD66"/>
  <c r="AC66"/>
  <c r="AB66"/>
  <c r="Z66"/>
  <c r="Y66"/>
  <c r="X66"/>
  <c r="W66"/>
  <c r="AO65"/>
  <c r="AN65"/>
  <c r="AM65"/>
  <c r="AL65"/>
  <c r="AJ65"/>
  <c r="AI65"/>
  <c r="AH65"/>
  <c r="AG65"/>
  <c r="AE65"/>
  <c r="AD65"/>
  <c r="AC65"/>
  <c r="AB65"/>
  <c r="Z65"/>
  <c r="Y65"/>
  <c r="X65"/>
  <c r="W65"/>
  <c r="AN64"/>
  <c r="AI64"/>
  <c r="AD64"/>
  <c r="Y64"/>
  <c r="W64"/>
  <c r="AO63"/>
  <c r="AN63"/>
  <c r="AM63"/>
  <c r="AL63"/>
  <c r="AJ63"/>
  <c r="AI63"/>
  <c r="AH63"/>
  <c r="AG63"/>
  <c r="AE63"/>
  <c r="AD63"/>
  <c r="AC63"/>
  <c r="AB63"/>
  <c r="Z63"/>
  <c r="Y63"/>
  <c r="X63"/>
  <c r="W63"/>
  <c r="AO62"/>
  <c r="AN62"/>
  <c r="AM62"/>
  <c r="AL62"/>
  <c r="AJ62"/>
  <c r="AI62"/>
  <c r="AH62"/>
  <c r="AG62"/>
  <c r="AE62"/>
  <c r="AD62"/>
  <c r="AC62"/>
  <c r="AB62"/>
  <c r="Z62"/>
  <c r="Y62"/>
  <c r="X62"/>
  <c r="W62"/>
  <c r="AO61"/>
  <c r="AN61"/>
  <c r="AM61"/>
  <c r="AL61"/>
  <c r="AJ61"/>
  <c r="AI61"/>
  <c r="AH61"/>
  <c r="AG61"/>
  <c r="AE61"/>
  <c r="AD61"/>
  <c r="AC61"/>
  <c r="AB61"/>
  <c r="Z61"/>
  <c r="Y61"/>
  <c r="X61"/>
  <c r="W61"/>
  <c r="AO60"/>
  <c r="AN60"/>
  <c r="AM60"/>
  <c r="AL60"/>
  <c r="AJ60"/>
  <c r="AI60"/>
  <c r="AH60"/>
  <c r="AG60"/>
  <c r="AE60"/>
  <c r="AD60"/>
  <c r="AC60"/>
  <c r="AB60"/>
  <c r="Z60"/>
  <c r="Y60"/>
  <c r="X60"/>
  <c r="W60"/>
  <c r="AO59"/>
  <c r="AN59"/>
  <c r="AM59"/>
  <c r="AL59"/>
  <c r="AJ59"/>
  <c r="AI59"/>
  <c r="AH59"/>
  <c r="AG59"/>
  <c r="AE59"/>
  <c r="AD59"/>
  <c r="AC59"/>
  <c r="AB59"/>
  <c r="Z59"/>
  <c r="Y59"/>
  <c r="X59"/>
  <c r="W59"/>
  <c r="AO58"/>
  <c r="AN58"/>
  <c r="AM58"/>
  <c r="AL58"/>
  <c r="AJ58"/>
  <c r="AI58"/>
  <c r="AH58"/>
  <c r="AG58"/>
  <c r="AE58"/>
  <c r="AD58"/>
  <c r="AC58"/>
  <c r="AB58"/>
  <c r="Z58"/>
  <c r="Y58"/>
  <c r="X58"/>
  <c r="W58"/>
  <c r="AO57"/>
  <c r="AN57"/>
  <c r="AM57"/>
  <c r="AL57"/>
  <c r="AJ57"/>
  <c r="AI57"/>
  <c r="AH57"/>
  <c r="AG57"/>
  <c r="AE57"/>
  <c r="AD57"/>
  <c r="AC57"/>
  <c r="AB57"/>
  <c r="Z57"/>
  <c r="Y57"/>
  <c r="X57"/>
  <c r="W57"/>
  <c r="AO56"/>
  <c r="AN56"/>
  <c r="AM56"/>
  <c r="AL56"/>
  <c r="AJ56"/>
  <c r="AI56"/>
  <c r="AH56"/>
  <c r="AG56"/>
  <c r="AE56"/>
  <c r="AD56"/>
  <c r="AC56"/>
  <c r="AB56"/>
  <c r="Z56"/>
  <c r="Y56"/>
  <c r="X56"/>
  <c r="W56"/>
  <c r="AO55"/>
  <c r="AN55"/>
  <c r="AM55"/>
  <c r="AL55"/>
  <c r="AJ55"/>
  <c r="AI55"/>
  <c r="AH55"/>
  <c r="AG55"/>
  <c r="AE55"/>
  <c r="AD55"/>
  <c r="AC55"/>
  <c r="AB55"/>
  <c r="Z55"/>
  <c r="Y55"/>
  <c r="X55"/>
  <c r="W55"/>
  <c r="AO54"/>
  <c r="AN54"/>
  <c r="AM54"/>
  <c r="AL54"/>
  <c r="AJ54"/>
  <c r="AI54"/>
  <c r="AH54"/>
  <c r="AG54"/>
  <c r="AE54"/>
  <c r="AD54"/>
  <c r="AC54"/>
  <c r="AB54"/>
  <c r="Z54"/>
  <c r="Y54"/>
  <c r="X54"/>
  <c r="W54"/>
  <c r="AO53"/>
  <c r="AN53"/>
  <c r="AM53"/>
  <c r="AL53"/>
  <c r="AJ53"/>
  <c r="AI53"/>
  <c r="AH53"/>
  <c r="AG53"/>
  <c r="AE53"/>
  <c r="AD53"/>
  <c r="AC53"/>
  <c r="AB53"/>
  <c r="Z53"/>
  <c r="Y53"/>
  <c r="X53"/>
  <c r="W53"/>
  <c r="AO52"/>
  <c r="AN52"/>
  <c r="AM52"/>
  <c r="AL52"/>
  <c r="AJ52"/>
  <c r="AI52"/>
  <c r="AH52"/>
  <c r="AG52"/>
  <c r="AE52"/>
  <c r="AD52"/>
  <c r="AC52"/>
  <c r="AB52"/>
  <c r="Z52"/>
  <c r="Y52"/>
  <c r="X52"/>
  <c r="W52"/>
  <c r="AO51"/>
  <c r="AN51"/>
  <c r="AM51"/>
  <c r="AL51"/>
  <c r="AJ51"/>
  <c r="AI51"/>
  <c r="AH51"/>
  <c r="AG51"/>
  <c r="AE51"/>
  <c r="AD51"/>
  <c r="AC51"/>
  <c r="AB51"/>
  <c r="Z51"/>
  <c r="Y51"/>
  <c r="X51"/>
  <c r="W51"/>
  <c r="AO50"/>
  <c r="AN50"/>
  <c r="AM50"/>
  <c r="AL50"/>
  <c r="AJ50"/>
  <c r="AI50"/>
  <c r="AH50"/>
  <c r="AG50"/>
  <c r="AE50"/>
  <c r="AD50"/>
  <c r="AC50"/>
  <c r="AB50"/>
  <c r="Z50"/>
  <c r="Y50"/>
  <c r="X50"/>
  <c r="W50"/>
  <c r="AO49"/>
  <c r="AN49"/>
  <c r="AM49"/>
  <c r="AL49"/>
  <c r="AJ49"/>
  <c r="AI49"/>
  <c r="AH49"/>
  <c r="AG49"/>
  <c r="AE49"/>
  <c r="AD49"/>
  <c r="AC49"/>
  <c r="AB49"/>
  <c r="Z49"/>
  <c r="Y49"/>
  <c r="X49"/>
  <c r="W49"/>
  <c r="AO48"/>
  <c r="AN48"/>
  <c r="AM48"/>
  <c r="AL48"/>
  <c r="AJ48"/>
  <c r="AI48"/>
  <c r="AH48"/>
  <c r="AG48"/>
  <c r="AE48"/>
  <c r="AD48"/>
  <c r="AC48"/>
  <c r="AB48"/>
  <c r="Z48"/>
  <c r="Y48"/>
  <c r="X48"/>
  <c r="W48"/>
  <c r="AO47"/>
  <c r="AN47"/>
  <c r="AM47"/>
  <c r="AL47"/>
  <c r="AJ47"/>
  <c r="AI47"/>
  <c r="AH47"/>
  <c r="AG47"/>
  <c r="AE47"/>
  <c r="AD47"/>
  <c r="AC47"/>
  <c r="AB47"/>
  <c r="Z47"/>
  <c r="Y47"/>
  <c r="X47"/>
  <c r="W47"/>
  <c r="AO46"/>
  <c r="AN46"/>
  <c r="AM46"/>
  <c r="AL46"/>
  <c r="AJ46"/>
  <c r="AI46"/>
  <c r="AH46"/>
  <c r="AG46"/>
  <c r="AE46"/>
  <c r="AD46"/>
  <c r="AC46"/>
  <c r="AB46"/>
  <c r="Z46"/>
  <c r="Y46"/>
  <c r="X46"/>
  <c r="W46"/>
  <c r="AO45"/>
  <c r="AN45"/>
  <c r="AM45"/>
  <c r="AL45"/>
  <c r="AJ45"/>
  <c r="AI45"/>
  <c r="AH45"/>
  <c r="AG45"/>
  <c r="AE45"/>
  <c r="AD45"/>
  <c r="AC45"/>
  <c r="AB45"/>
  <c r="Z45"/>
  <c r="Y45"/>
  <c r="X45"/>
  <c r="W45"/>
  <c r="AO44"/>
  <c r="AN44"/>
  <c r="AM44"/>
  <c r="AL44"/>
  <c r="AJ44"/>
  <c r="AI44"/>
  <c r="AH44"/>
  <c r="AG44"/>
  <c r="AE44"/>
  <c r="AD44"/>
  <c r="AC44"/>
  <c r="AB44"/>
  <c r="Z44"/>
  <c r="Y44"/>
  <c r="X44"/>
  <c r="W44"/>
  <c r="AO43"/>
  <c r="AN43"/>
  <c r="AM43"/>
  <c r="AL43"/>
  <c r="AJ43"/>
  <c r="AI43"/>
  <c r="AH43"/>
  <c r="AG43"/>
  <c r="AE43"/>
  <c r="AD43"/>
  <c r="AC43"/>
  <c r="AB43"/>
  <c r="Z43"/>
  <c r="Y43"/>
  <c r="X43"/>
  <c r="W43"/>
  <c r="AO42"/>
  <c r="AN42"/>
  <c r="AM42"/>
  <c r="AL42"/>
  <c r="AJ42"/>
  <c r="AI42"/>
  <c r="AH42"/>
  <c r="AG42"/>
  <c r="AE42"/>
  <c r="AD42"/>
  <c r="AC42"/>
  <c r="AB42"/>
  <c r="Z42"/>
  <c r="Y42"/>
  <c r="X42"/>
  <c r="W42"/>
  <c r="AO41"/>
  <c r="AN41"/>
  <c r="AM41"/>
  <c r="AL41"/>
  <c r="AJ41"/>
  <c r="AI41"/>
  <c r="AH41"/>
  <c r="AG41"/>
  <c r="AE41"/>
  <c r="AD41"/>
  <c r="AC41"/>
  <c r="AB41"/>
  <c r="Z41"/>
  <c r="Y41"/>
  <c r="X41"/>
  <c r="W41"/>
  <c r="AO40"/>
  <c r="AN40"/>
  <c r="AM40"/>
  <c r="AL40"/>
  <c r="AJ40"/>
  <c r="AI40"/>
  <c r="AH40"/>
  <c r="AG40"/>
  <c r="AE40"/>
  <c r="AD40"/>
  <c r="AC40"/>
  <c r="AB40"/>
  <c r="Z40"/>
  <c r="Y40"/>
  <c r="X40"/>
  <c r="W40"/>
  <c r="AO39"/>
  <c r="AN39"/>
  <c r="AM39"/>
  <c r="AL39"/>
  <c r="AJ39"/>
  <c r="AI39"/>
  <c r="AH39"/>
  <c r="AG39"/>
  <c r="AE39"/>
  <c r="AD39"/>
  <c r="AC39"/>
  <c r="AB39"/>
  <c r="Z39"/>
  <c r="Y39"/>
  <c r="X39"/>
  <c r="W39"/>
  <c r="AO38"/>
  <c r="AN38"/>
  <c r="AM38"/>
  <c r="AL38"/>
  <c r="AJ38"/>
  <c r="AI38"/>
  <c r="AH38"/>
  <c r="AG38"/>
  <c r="AE38"/>
  <c r="AD38"/>
  <c r="AC38"/>
  <c r="AB38"/>
  <c r="Z38"/>
  <c r="Y38"/>
  <c r="X38"/>
  <c r="W38"/>
  <c r="AO37"/>
  <c r="AN37"/>
  <c r="AM37"/>
  <c r="AL37"/>
  <c r="AJ37"/>
  <c r="AI37"/>
  <c r="AH37"/>
  <c r="AG37"/>
  <c r="AE37"/>
  <c r="AD37"/>
  <c r="AC37"/>
  <c r="AB37"/>
  <c r="Z37"/>
  <c r="Y37"/>
  <c r="X37"/>
  <c r="W37"/>
  <c r="AO36"/>
  <c r="AN36"/>
  <c r="AM36"/>
  <c r="AL36"/>
  <c r="AJ36"/>
  <c r="AI36"/>
  <c r="AH36"/>
  <c r="AG36"/>
  <c r="AE36"/>
  <c r="AD36"/>
  <c r="AC36"/>
  <c r="AB36"/>
  <c r="Z36"/>
  <c r="Y36"/>
  <c r="X36"/>
  <c r="W36"/>
  <c r="AO35"/>
  <c r="AN35"/>
  <c r="AM35"/>
  <c r="AL35"/>
  <c r="AJ35"/>
  <c r="AI35"/>
  <c r="AH35"/>
  <c r="AG35"/>
  <c r="AE35"/>
  <c r="AD35"/>
  <c r="AC35"/>
  <c r="AB35"/>
  <c r="Z35"/>
  <c r="Y35"/>
  <c r="X35"/>
  <c r="W35"/>
  <c r="AO34"/>
  <c r="AN34"/>
  <c r="AM34"/>
  <c r="AL34"/>
  <c r="AJ34"/>
  <c r="AI34"/>
  <c r="AH34"/>
  <c r="AG34"/>
  <c r="AE34"/>
  <c r="AD34"/>
  <c r="AC34"/>
  <c r="AB34"/>
  <c r="Z34"/>
  <c r="Y34"/>
  <c r="X34"/>
  <c r="W34"/>
  <c r="AO33"/>
  <c r="AN33"/>
  <c r="AM33"/>
  <c r="AL33"/>
  <c r="AJ33"/>
  <c r="AI33"/>
  <c r="AH33"/>
  <c r="AG33"/>
  <c r="AE33"/>
  <c r="AD33"/>
  <c r="AC33"/>
  <c r="AB33"/>
  <c r="Z33"/>
  <c r="Y33"/>
  <c r="X33"/>
  <c r="W33"/>
  <c r="AO32"/>
  <c r="AN32"/>
  <c r="AM32"/>
  <c r="AL32"/>
  <c r="AJ32"/>
  <c r="AI32"/>
  <c r="AH32"/>
  <c r="AG32"/>
  <c r="AE32"/>
  <c r="AD32"/>
  <c r="AC32"/>
  <c r="AB32"/>
  <c r="Z32"/>
  <c r="Y32"/>
  <c r="X32"/>
  <c r="W32"/>
  <c r="AO31"/>
  <c r="AN31"/>
  <c r="AM31"/>
  <c r="AL31"/>
  <c r="AJ31"/>
  <c r="AI31"/>
  <c r="AH31"/>
  <c r="AG31"/>
  <c r="AE31"/>
  <c r="AD31"/>
  <c r="AC31"/>
  <c r="AB31"/>
  <c r="Z31"/>
  <c r="Y31"/>
  <c r="X31"/>
  <c r="W31"/>
  <c r="AO30"/>
  <c r="AN30"/>
  <c r="AM30"/>
  <c r="AL30"/>
  <c r="AJ30"/>
  <c r="AI30"/>
  <c r="AH30"/>
  <c r="AG30"/>
  <c r="AE30"/>
  <c r="AD30"/>
  <c r="AC30"/>
  <c r="AB30"/>
  <c r="Z30"/>
  <c r="Y30"/>
  <c r="X30"/>
  <c r="W30"/>
  <c r="AO29"/>
  <c r="AN29"/>
  <c r="AM29"/>
  <c r="AL29"/>
  <c r="AJ29"/>
  <c r="AI29"/>
  <c r="AH29"/>
  <c r="AG29"/>
  <c r="AE29"/>
  <c r="AD29"/>
  <c r="AC29"/>
  <c r="AB29"/>
  <c r="Z29"/>
  <c r="Y29"/>
  <c r="X29"/>
  <c r="W29"/>
  <c r="AO28"/>
  <c r="AN28"/>
  <c r="AM28"/>
  <c r="AL28"/>
  <c r="AJ28"/>
  <c r="AI28"/>
  <c r="AH28"/>
  <c r="AG28"/>
  <c r="AE28"/>
  <c r="AD28"/>
  <c r="AC28"/>
  <c r="AB28"/>
  <c r="Z28"/>
  <c r="Y28"/>
  <c r="X28"/>
  <c r="W28"/>
  <c r="AO27"/>
  <c r="AN27"/>
  <c r="AM27"/>
  <c r="AL27"/>
  <c r="AJ27"/>
  <c r="AI27"/>
  <c r="AH27"/>
  <c r="AG27"/>
  <c r="AE27"/>
  <c r="AD27"/>
  <c r="AC27"/>
  <c r="AB27"/>
  <c r="Z27"/>
  <c r="Y27"/>
  <c r="X27"/>
  <c r="W27"/>
  <c r="AO26"/>
  <c r="AN26"/>
  <c r="AM26"/>
  <c r="AL26"/>
  <c r="AJ26"/>
  <c r="AI26"/>
  <c r="AH26"/>
  <c r="AG26"/>
  <c r="AE26"/>
  <c r="AD26"/>
  <c r="AC26"/>
  <c r="AB26"/>
  <c r="Z26"/>
  <c r="Y26"/>
  <c r="X26"/>
  <c r="W26"/>
  <c r="AO25"/>
  <c r="AN25"/>
  <c r="AM25"/>
  <c r="AL25"/>
  <c r="AJ25"/>
  <c r="AI25"/>
  <c r="AH25"/>
  <c r="AG25"/>
  <c r="AE25"/>
  <c r="AD25"/>
  <c r="AC25"/>
  <c r="AB25"/>
  <c r="Z25"/>
  <c r="Y25"/>
  <c r="X25"/>
  <c r="W25"/>
  <c r="AO24"/>
  <c r="AN24"/>
  <c r="AM24"/>
  <c r="AL24"/>
  <c r="AJ24"/>
  <c r="AI24"/>
  <c r="AH24"/>
  <c r="AG24"/>
  <c r="AE24"/>
  <c r="AD24"/>
  <c r="AC24"/>
  <c r="AB24"/>
  <c r="Z24"/>
  <c r="Y24"/>
  <c r="X24"/>
  <c r="W24"/>
  <c r="AO23"/>
  <c r="AN23"/>
  <c r="AM23"/>
  <c r="AL23"/>
  <c r="AJ23"/>
  <c r="AI23"/>
  <c r="AH23"/>
  <c r="AG23"/>
  <c r="AE23"/>
  <c r="AD23"/>
  <c r="AC23"/>
  <c r="AB23"/>
  <c r="Z23"/>
  <c r="Y23"/>
  <c r="X23"/>
  <c r="W23"/>
  <c r="AO22"/>
  <c r="AN22"/>
  <c r="AM22"/>
  <c r="AL22"/>
  <c r="AJ22"/>
  <c r="AI22"/>
  <c r="AH22"/>
  <c r="AG22"/>
  <c r="AE22"/>
  <c r="AD22"/>
  <c r="AC22"/>
  <c r="AB22"/>
  <c r="Z22"/>
  <c r="Y22"/>
  <c r="X22"/>
  <c r="W22"/>
  <c r="AO21"/>
  <c r="AN21"/>
  <c r="AM21"/>
  <c r="AL21"/>
  <c r="AJ21"/>
  <c r="AI21"/>
  <c r="AH21"/>
  <c r="AG21"/>
  <c r="AE21"/>
  <c r="AD21"/>
  <c r="AC21"/>
  <c r="AB21"/>
  <c r="Z21"/>
  <c r="Y21"/>
  <c r="X21"/>
  <c r="W21"/>
  <c r="AO20"/>
  <c r="AN20"/>
  <c r="AM20"/>
  <c r="AL20"/>
  <c r="AJ20"/>
  <c r="AI20"/>
  <c r="AH20"/>
  <c r="AG20"/>
  <c r="AE20"/>
  <c r="AD20"/>
  <c r="AC20"/>
  <c r="AB20"/>
  <c r="Z20"/>
  <c r="Y20"/>
  <c r="X20"/>
  <c r="W20"/>
  <c r="AO19"/>
  <c r="AN19"/>
  <c r="AM19"/>
  <c r="AL19"/>
  <c r="AJ19"/>
  <c r="AI19"/>
  <c r="AH19"/>
  <c r="AG19"/>
  <c r="AE19"/>
  <c r="AD19"/>
  <c r="AC19"/>
  <c r="AB19"/>
  <c r="Z19"/>
  <c r="Y19"/>
  <c r="X19"/>
  <c r="W19"/>
  <c r="AO18"/>
  <c r="AN18"/>
  <c r="AM18"/>
  <c r="AL18"/>
  <c r="AJ18"/>
  <c r="AI18"/>
  <c r="AH18"/>
  <c r="AG18"/>
  <c r="AE18"/>
  <c r="AD18"/>
  <c r="AC18"/>
  <c r="AB18"/>
  <c r="Z18"/>
  <c r="Y18"/>
  <c r="X18"/>
  <c r="W18"/>
  <c r="AO17"/>
  <c r="AN17"/>
  <c r="AM17"/>
  <c r="AL17"/>
  <c r="AJ17"/>
  <c r="AI17"/>
  <c r="AH17"/>
  <c r="AG17"/>
  <c r="AE17"/>
  <c r="AD17"/>
  <c r="AC17"/>
  <c r="AB17"/>
  <c r="Z17"/>
  <c r="Y17"/>
  <c r="X17"/>
  <c r="W17"/>
  <c r="AO16"/>
  <c r="AN16"/>
  <c r="AM16"/>
  <c r="AL16"/>
  <c r="AJ16"/>
  <c r="AI16"/>
  <c r="AH16"/>
  <c r="AG16"/>
  <c r="AE16"/>
  <c r="AD16"/>
  <c r="AC16"/>
  <c r="AB16"/>
  <c r="Z16"/>
  <c r="Y16"/>
  <c r="X16"/>
  <c r="W16"/>
  <c r="AO15"/>
  <c r="AN15"/>
  <c r="AM15"/>
  <c r="AL15"/>
  <c r="AJ15"/>
  <c r="AI15"/>
  <c r="AH15"/>
  <c r="AG15"/>
  <c r="AE15"/>
  <c r="AD15"/>
  <c r="AC15"/>
  <c r="AB15"/>
  <c r="Z15"/>
  <c r="Y15"/>
  <c r="X15"/>
  <c r="W15"/>
  <c r="AO14"/>
  <c r="AN14"/>
  <c r="AM14"/>
  <c r="AL14"/>
  <c r="AJ14"/>
  <c r="AI14"/>
  <c r="AH14"/>
  <c r="AG14"/>
  <c r="AE14"/>
  <c r="AD14"/>
  <c r="AC14"/>
  <c r="AB14"/>
  <c r="Z14"/>
  <c r="Y14"/>
  <c r="X14"/>
  <c r="W14"/>
  <c r="AO13"/>
  <c r="AN13"/>
  <c r="AM13"/>
  <c r="AL13"/>
  <c r="AJ13"/>
  <c r="AI13"/>
  <c r="AH13"/>
  <c r="AG13"/>
  <c r="AE13"/>
  <c r="AD13"/>
  <c r="AC13"/>
  <c r="AB13"/>
  <c r="Z13"/>
  <c r="Y13"/>
  <c r="X13"/>
  <c r="W13"/>
  <c r="AO12"/>
  <c r="AN12"/>
  <c r="AM12"/>
  <c r="AL12"/>
  <c r="AJ12"/>
  <c r="AI12"/>
  <c r="AH12"/>
  <c r="AG12"/>
  <c r="AE12"/>
  <c r="AD12"/>
  <c r="AC12"/>
  <c r="AB12"/>
  <c r="Z12"/>
  <c r="Y12"/>
  <c r="X12"/>
  <c r="W12"/>
  <c r="AO11"/>
  <c r="AN11"/>
  <c r="AM11"/>
  <c r="AL11"/>
  <c r="AJ11"/>
  <c r="AI11"/>
  <c r="AH11"/>
  <c r="AG11"/>
  <c r="AE11"/>
  <c r="AD11"/>
  <c r="AC11"/>
  <c r="AB11"/>
  <c r="Z11"/>
  <c r="Y11"/>
  <c r="X11"/>
  <c r="W11"/>
  <c r="AO10"/>
  <c r="AN10"/>
  <c r="AM10"/>
  <c r="AL10"/>
  <c r="AJ10"/>
  <c r="AI10"/>
  <c r="AH10"/>
  <c r="AG10"/>
  <c r="AE10"/>
  <c r="AD10"/>
  <c r="AC10"/>
  <c r="AB10"/>
  <c r="Z10"/>
  <c r="Y10"/>
  <c r="X10"/>
  <c r="W10"/>
  <c r="AO9"/>
  <c r="AN9"/>
  <c r="AM9"/>
  <c r="AL9"/>
  <c r="AJ9"/>
  <c r="AI9"/>
  <c r="AH9"/>
  <c r="AG9"/>
  <c r="AE9"/>
  <c r="AD9"/>
  <c r="AC9"/>
  <c r="AB9"/>
  <c r="Z9"/>
  <c r="Y9"/>
  <c r="X9"/>
  <c r="W9"/>
  <c r="AO8"/>
  <c r="AN8"/>
  <c r="AM8"/>
  <c r="AL8"/>
  <c r="AJ8"/>
  <c r="AI8"/>
  <c r="AH8"/>
  <c r="AG8"/>
  <c r="AE8"/>
  <c r="AD8"/>
  <c r="AC8"/>
  <c r="AB8"/>
  <c r="Z8"/>
  <c r="Y8"/>
  <c r="X8"/>
  <c r="W8"/>
  <c r="AO7"/>
  <c r="AN7"/>
  <c r="AM7"/>
  <c r="AL7"/>
  <c r="AJ7"/>
  <c r="AI7"/>
  <c r="AH7"/>
  <c r="AG7"/>
  <c r="AE7"/>
  <c r="AD7"/>
  <c r="AC7"/>
  <c r="AB7"/>
  <c r="Z7"/>
  <c r="Y7"/>
  <c r="X7"/>
  <c r="W7"/>
  <c r="AO6"/>
  <c r="AN6"/>
  <c r="AM6"/>
  <c r="AL6"/>
  <c r="AJ6"/>
  <c r="AI6"/>
  <c r="AH6"/>
  <c r="AG6"/>
  <c r="AE6"/>
  <c r="AD6"/>
  <c r="AC6"/>
  <c r="AB6"/>
  <c r="Z6"/>
  <c r="Y6"/>
  <c r="X6"/>
  <c r="W6"/>
  <c r="AO5"/>
  <c r="AN5"/>
  <c r="AM5"/>
  <c r="AL5"/>
  <c r="AJ5"/>
  <c r="AI5"/>
  <c r="AH5"/>
  <c r="AG5"/>
  <c r="AE5"/>
  <c r="AD5"/>
  <c r="AC5"/>
  <c r="AB5"/>
  <c r="Z5"/>
  <c r="Y5"/>
  <c r="X5"/>
  <c r="W5"/>
  <c r="AO4"/>
  <c r="AN4"/>
  <c r="AM4"/>
  <c r="AL4"/>
  <c r="AJ4"/>
  <c r="AI4"/>
  <c r="AH4"/>
  <c r="AG4"/>
  <c r="AE4"/>
  <c r="AD4"/>
  <c r="AC4"/>
  <c r="AB4"/>
  <c r="Z4"/>
  <c r="Y4"/>
  <c r="X4"/>
  <c r="W4"/>
  <c r="AO3"/>
  <c r="AN3"/>
  <c r="AM3"/>
  <c r="AL3"/>
  <c r="AJ3"/>
  <c r="AI3"/>
  <c r="AH3"/>
  <c r="AG3"/>
  <c r="AE3"/>
  <c r="AD3"/>
  <c r="AC3"/>
  <c r="AB3"/>
  <c r="Z3"/>
  <c r="Y3"/>
  <c r="X3"/>
  <c r="W3"/>
  <c r="W166" s="1"/>
  <c r="AO162" i="5"/>
  <c r="AN162"/>
  <c r="AM162"/>
  <c r="AL162"/>
  <c r="AJ162"/>
  <c r="AI162"/>
  <c r="AH162"/>
  <c r="AG162"/>
  <c r="AE162"/>
  <c r="AD162"/>
  <c r="AC162"/>
  <c r="AB162"/>
  <c r="Z162"/>
  <c r="Y162"/>
  <c r="X162"/>
  <c r="W162"/>
  <c r="AO161"/>
  <c r="AN161"/>
  <c r="AM161"/>
  <c r="AL161"/>
  <c r="AJ161"/>
  <c r="AI161"/>
  <c r="AH161"/>
  <c r="AG161"/>
  <c r="AE161"/>
  <c r="AD161"/>
  <c r="AC161"/>
  <c r="AB161"/>
  <c r="Z161"/>
  <c r="Y161"/>
  <c r="X161"/>
  <c r="W161"/>
  <c r="AO160"/>
  <c r="AN160"/>
  <c r="AM160"/>
  <c r="AL160"/>
  <c r="AJ160"/>
  <c r="AI160"/>
  <c r="AH160"/>
  <c r="AG160"/>
  <c r="AE160"/>
  <c r="AD160"/>
  <c r="AC160"/>
  <c r="AB160"/>
  <c r="Z160"/>
  <c r="Y160"/>
  <c r="X160"/>
  <c r="W160"/>
  <c r="AO159"/>
  <c r="AN159"/>
  <c r="AM159"/>
  <c r="AL159"/>
  <c r="AJ159"/>
  <c r="AI159"/>
  <c r="AH159"/>
  <c r="AG159"/>
  <c r="AE159"/>
  <c r="AD159"/>
  <c r="AC159"/>
  <c r="AB159"/>
  <c r="Z159"/>
  <c r="Y159"/>
  <c r="X159"/>
  <c r="W159"/>
  <c r="AO158"/>
  <c r="AN158"/>
  <c r="AM158"/>
  <c r="AL158"/>
  <c r="AJ158"/>
  <c r="AI158"/>
  <c r="AH158"/>
  <c r="AG158"/>
  <c r="AE158"/>
  <c r="AD158"/>
  <c r="AC158"/>
  <c r="AB158"/>
  <c r="Z158"/>
  <c r="Y158"/>
  <c r="X158"/>
  <c r="W158"/>
  <c r="AO157"/>
  <c r="AN157"/>
  <c r="AM157"/>
  <c r="AL157"/>
  <c r="AJ157"/>
  <c r="AI157"/>
  <c r="AH157"/>
  <c r="AG157"/>
  <c r="AE157"/>
  <c r="AD157"/>
  <c r="AC157"/>
  <c r="AB157"/>
  <c r="Z157"/>
  <c r="Y157"/>
  <c r="X157"/>
  <c r="W157"/>
  <c r="AO156"/>
  <c r="AN156"/>
  <c r="AM156"/>
  <c r="AL156"/>
  <c r="AJ156"/>
  <c r="AI156"/>
  <c r="AH156"/>
  <c r="AG156"/>
  <c r="AE156"/>
  <c r="AD156"/>
  <c r="AC156"/>
  <c r="AB156"/>
  <c r="Z156"/>
  <c r="Y156"/>
  <c r="X156"/>
  <c r="W156"/>
  <c r="AO155"/>
  <c r="AN155"/>
  <c r="AM155"/>
  <c r="AL155"/>
  <c r="AJ155"/>
  <c r="AI155"/>
  <c r="AH155"/>
  <c r="AG155"/>
  <c r="AE155"/>
  <c r="AD155"/>
  <c r="AC155"/>
  <c r="AB155"/>
  <c r="Z155"/>
  <c r="Y155"/>
  <c r="X155"/>
  <c r="W155"/>
  <c r="AO154"/>
  <c r="AN154"/>
  <c r="AM154"/>
  <c r="AL154"/>
  <c r="AJ154"/>
  <c r="AI154"/>
  <c r="AH154"/>
  <c r="AG154"/>
  <c r="AE154"/>
  <c r="AD154"/>
  <c r="AC154"/>
  <c r="AB154"/>
  <c r="Z154"/>
  <c r="Y154"/>
  <c r="X154"/>
  <c r="W154"/>
  <c r="AO153"/>
  <c r="AN153"/>
  <c r="AM153"/>
  <c r="AL153"/>
  <c r="AJ153"/>
  <c r="AI153"/>
  <c r="AH153"/>
  <c r="AG153"/>
  <c r="AE153"/>
  <c r="AD153"/>
  <c r="AC153"/>
  <c r="AB153"/>
  <c r="Z153"/>
  <c r="Y153"/>
  <c r="X153"/>
  <c r="W153"/>
  <c r="AO152"/>
  <c r="AN152"/>
  <c r="AM152"/>
  <c r="AL152"/>
  <c r="AJ152"/>
  <c r="AI152"/>
  <c r="AH152"/>
  <c r="AG152"/>
  <c r="AE152"/>
  <c r="AD152"/>
  <c r="AC152"/>
  <c r="AB152"/>
  <c r="Z152"/>
  <c r="Y152"/>
  <c r="X152"/>
  <c r="W152"/>
  <c r="AO151"/>
  <c r="AN151"/>
  <c r="AM151"/>
  <c r="AL151"/>
  <c r="AJ151"/>
  <c r="AI151"/>
  <c r="AH151"/>
  <c r="AG151"/>
  <c r="AE151"/>
  <c r="AD151"/>
  <c r="AC151"/>
  <c r="AB151"/>
  <c r="Z151"/>
  <c r="Y151"/>
  <c r="X151"/>
  <c r="W151"/>
  <c r="AO150"/>
  <c r="AN150"/>
  <c r="AM150"/>
  <c r="AL150"/>
  <c r="AJ150"/>
  <c r="AI150"/>
  <c r="AH150"/>
  <c r="AG150"/>
  <c r="AE150"/>
  <c r="AD150"/>
  <c r="AC150"/>
  <c r="AB150"/>
  <c r="Z150"/>
  <c r="Y150"/>
  <c r="X150"/>
  <c r="W150"/>
  <c r="AO149"/>
  <c r="AN149"/>
  <c r="AM149"/>
  <c r="AL149"/>
  <c r="AJ149"/>
  <c r="AI149"/>
  <c r="AH149"/>
  <c r="AG149"/>
  <c r="AE149"/>
  <c r="AD149"/>
  <c r="AC149"/>
  <c r="AB149"/>
  <c r="Z149"/>
  <c r="Y149"/>
  <c r="X149"/>
  <c r="W149"/>
  <c r="AO148"/>
  <c r="AN148"/>
  <c r="AM148"/>
  <c r="AL148"/>
  <c r="AJ148"/>
  <c r="AI148"/>
  <c r="AH148"/>
  <c r="AG148"/>
  <c r="AE148"/>
  <c r="AD148"/>
  <c r="AC148"/>
  <c r="AB148"/>
  <c r="Z148"/>
  <c r="Y148"/>
  <c r="X148"/>
  <c r="W148"/>
  <c r="AO147"/>
  <c r="AN147"/>
  <c r="AM147"/>
  <c r="AL147"/>
  <c r="AJ147"/>
  <c r="AI147"/>
  <c r="AH147"/>
  <c r="AG147"/>
  <c r="AE147"/>
  <c r="AD147"/>
  <c r="AC147"/>
  <c r="AB147"/>
  <c r="Z147"/>
  <c r="Y147"/>
  <c r="X147"/>
  <c r="W147"/>
  <c r="AO146"/>
  <c r="AN146"/>
  <c r="AM146"/>
  <c r="AL146"/>
  <c r="AJ146"/>
  <c r="AI146"/>
  <c r="AH146"/>
  <c r="AG146"/>
  <c r="AE146"/>
  <c r="AD146"/>
  <c r="AC146"/>
  <c r="AB146"/>
  <c r="Z146"/>
  <c r="Y146"/>
  <c r="X146"/>
  <c r="W146"/>
  <c r="AO145"/>
  <c r="AN145"/>
  <c r="AM145"/>
  <c r="AL145"/>
  <c r="AJ145"/>
  <c r="AI145"/>
  <c r="AH145"/>
  <c r="AG145"/>
  <c r="AE145"/>
  <c r="AD145"/>
  <c r="AC145"/>
  <c r="AB145"/>
  <c r="Z145"/>
  <c r="Y145"/>
  <c r="X145"/>
  <c r="W145"/>
  <c r="AO144"/>
  <c r="AN144"/>
  <c r="AM144"/>
  <c r="AL144"/>
  <c r="AJ144"/>
  <c r="AI144"/>
  <c r="AH144"/>
  <c r="AG144"/>
  <c r="AE144"/>
  <c r="AD144"/>
  <c r="AC144"/>
  <c r="AB144"/>
  <c r="Z144"/>
  <c r="Y144"/>
  <c r="X144"/>
  <c r="W144"/>
  <c r="AO143"/>
  <c r="AN143"/>
  <c r="AM143"/>
  <c r="AL143"/>
  <c r="AJ143"/>
  <c r="AI143"/>
  <c r="AH143"/>
  <c r="AG143"/>
  <c r="AE143"/>
  <c r="AD143"/>
  <c r="AC143"/>
  <c r="AB143"/>
  <c r="Z143"/>
  <c r="Y143"/>
  <c r="X143"/>
  <c r="W143"/>
  <c r="AO142"/>
  <c r="AN142"/>
  <c r="AM142"/>
  <c r="AL142"/>
  <c r="AJ142"/>
  <c r="AI142"/>
  <c r="AH142"/>
  <c r="AG142"/>
  <c r="AE142"/>
  <c r="AD142"/>
  <c r="AC142"/>
  <c r="AB142"/>
  <c r="Z142"/>
  <c r="Y142"/>
  <c r="X142"/>
  <c r="W142"/>
  <c r="AO141"/>
  <c r="AN141"/>
  <c r="AM141"/>
  <c r="AL141"/>
  <c r="AJ141"/>
  <c r="AI141"/>
  <c r="AH141"/>
  <c r="AG141"/>
  <c r="AE141"/>
  <c r="AD141"/>
  <c r="AC141"/>
  <c r="AB141"/>
  <c r="Z141"/>
  <c r="Y141"/>
  <c r="X141"/>
  <c r="W141"/>
  <c r="AO140"/>
  <c r="AN140"/>
  <c r="AM140"/>
  <c r="AL140"/>
  <c r="AJ140"/>
  <c r="AI140"/>
  <c r="AH140"/>
  <c r="AG140"/>
  <c r="AE140"/>
  <c r="AD140"/>
  <c r="AC140"/>
  <c r="AB140"/>
  <c r="Z140"/>
  <c r="Y140"/>
  <c r="X140"/>
  <c r="W140"/>
  <c r="AO139"/>
  <c r="AN139"/>
  <c r="AM139"/>
  <c r="AL139"/>
  <c r="AJ139"/>
  <c r="AI139"/>
  <c r="AH139"/>
  <c r="AG139"/>
  <c r="AE139"/>
  <c r="AD139"/>
  <c r="AC139"/>
  <c r="AB139"/>
  <c r="Z139"/>
  <c r="Y139"/>
  <c r="X139"/>
  <c r="W139"/>
  <c r="AO138"/>
  <c r="AN138"/>
  <c r="AM138"/>
  <c r="AL138"/>
  <c r="AJ138"/>
  <c r="AI138"/>
  <c r="AH138"/>
  <c r="AG138"/>
  <c r="AE138"/>
  <c r="AD138"/>
  <c r="AC138"/>
  <c r="AB138"/>
  <c r="Z138"/>
  <c r="Y138"/>
  <c r="X138"/>
  <c r="W138"/>
  <c r="AO137"/>
  <c r="AN137"/>
  <c r="AM137"/>
  <c r="AL137"/>
  <c r="AJ137"/>
  <c r="AI137"/>
  <c r="AH137"/>
  <c r="AG137"/>
  <c r="AE137"/>
  <c r="AD137"/>
  <c r="AC137"/>
  <c r="AB137"/>
  <c r="Z137"/>
  <c r="Y137"/>
  <c r="X137"/>
  <c r="W137"/>
  <c r="AO136"/>
  <c r="AN136"/>
  <c r="AM136"/>
  <c r="AL136"/>
  <c r="AJ136"/>
  <c r="AI136"/>
  <c r="AH136"/>
  <c r="AG136"/>
  <c r="AE136"/>
  <c r="AD136"/>
  <c r="AC136"/>
  <c r="AB136"/>
  <c r="Z136"/>
  <c r="Y136"/>
  <c r="X136"/>
  <c r="W136"/>
  <c r="AO135"/>
  <c r="AN135"/>
  <c r="AM135"/>
  <c r="AL135"/>
  <c r="AJ135"/>
  <c r="AI135"/>
  <c r="AH135"/>
  <c r="AG135"/>
  <c r="AE135"/>
  <c r="AD135"/>
  <c r="AC135"/>
  <c r="AB135"/>
  <c r="Z135"/>
  <c r="Y135"/>
  <c r="X135"/>
  <c r="W135"/>
  <c r="AO134"/>
  <c r="AN134"/>
  <c r="AM134"/>
  <c r="AL134"/>
  <c r="AJ134"/>
  <c r="AI134"/>
  <c r="AH134"/>
  <c r="AG134"/>
  <c r="AE134"/>
  <c r="AD134"/>
  <c r="AC134"/>
  <c r="AB134"/>
  <c r="Z134"/>
  <c r="Y134"/>
  <c r="X134"/>
  <c r="W134"/>
  <c r="AO133"/>
  <c r="AN133"/>
  <c r="AM133"/>
  <c r="AL133"/>
  <c r="AJ133"/>
  <c r="AI133"/>
  <c r="AH133"/>
  <c r="AG133"/>
  <c r="AE133"/>
  <c r="AD133"/>
  <c r="AC133"/>
  <c r="AB133"/>
  <c r="Z133"/>
  <c r="Y133"/>
  <c r="X133"/>
  <c r="W133"/>
  <c r="AO132"/>
  <c r="AN132"/>
  <c r="AM132"/>
  <c r="AL132"/>
  <c r="AJ132"/>
  <c r="AI132"/>
  <c r="AH132"/>
  <c r="AG132"/>
  <c r="AE132"/>
  <c r="AD132"/>
  <c r="AC132"/>
  <c r="AB132"/>
  <c r="Z132"/>
  <c r="Y132"/>
  <c r="X132"/>
  <c r="W132"/>
  <c r="AO131"/>
  <c r="AN131"/>
  <c r="AM131"/>
  <c r="AL131"/>
  <c r="AJ131"/>
  <c r="AI131"/>
  <c r="AH131"/>
  <c r="AG131"/>
  <c r="AE131"/>
  <c r="AD131"/>
  <c r="AC131"/>
  <c r="AB131"/>
  <c r="Z131"/>
  <c r="Y131"/>
  <c r="X131"/>
  <c r="W131"/>
  <c r="AO130"/>
  <c r="AN130"/>
  <c r="AM130"/>
  <c r="AL130"/>
  <c r="AJ130"/>
  <c r="AI130"/>
  <c r="AH130"/>
  <c r="AG130"/>
  <c r="AE130"/>
  <c r="AD130"/>
  <c r="AC130"/>
  <c r="AB130"/>
  <c r="Z130"/>
  <c r="Y130"/>
  <c r="X130"/>
  <c r="W130"/>
  <c r="AO129"/>
  <c r="AN129"/>
  <c r="AM129"/>
  <c r="AL129"/>
  <c r="AJ129"/>
  <c r="AI129"/>
  <c r="AH129"/>
  <c r="AG129"/>
  <c r="AE129"/>
  <c r="AD129"/>
  <c r="AC129"/>
  <c r="AB129"/>
  <c r="Z129"/>
  <c r="Y129"/>
  <c r="X129"/>
  <c r="W129"/>
  <c r="AO128"/>
  <c r="AN128"/>
  <c r="AM128"/>
  <c r="AL128"/>
  <c r="AJ128"/>
  <c r="AI128"/>
  <c r="AH128"/>
  <c r="AG128"/>
  <c r="AE128"/>
  <c r="AD128"/>
  <c r="AC128"/>
  <c r="AB128"/>
  <c r="Z128"/>
  <c r="Y128"/>
  <c r="X128"/>
  <c r="W128"/>
  <c r="AO127"/>
  <c r="AN127"/>
  <c r="AM127"/>
  <c r="AL127"/>
  <c r="AJ127"/>
  <c r="AI127"/>
  <c r="AH127"/>
  <c r="AG127"/>
  <c r="AE127"/>
  <c r="AD127"/>
  <c r="AC127"/>
  <c r="AB127"/>
  <c r="Z127"/>
  <c r="Y127"/>
  <c r="X127"/>
  <c r="W127"/>
  <c r="AO126"/>
  <c r="AN126"/>
  <c r="AM126"/>
  <c r="AL126"/>
  <c r="AJ126"/>
  <c r="AI126"/>
  <c r="AH126"/>
  <c r="AG126"/>
  <c r="AE126"/>
  <c r="AD126"/>
  <c r="AC126"/>
  <c r="AB126"/>
  <c r="Z126"/>
  <c r="Y126"/>
  <c r="X126"/>
  <c r="W126"/>
  <c r="AO125"/>
  <c r="AN125"/>
  <c r="AM125"/>
  <c r="AL125"/>
  <c r="AJ125"/>
  <c r="AI125"/>
  <c r="AH125"/>
  <c r="AG125"/>
  <c r="AE125"/>
  <c r="AD125"/>
  <c r="AC125"/>
  <c r="AB125"/>
  <c r="Z125"/>
  <c r="Y125"/>
  <c r="X125"/>
  <c r="W125"/>
  <c r="AO124"/>
  <c r="AN124"/>
  <c r="AM124"/>
  <c r="AL124"/>
  <c r="AJ124"/>
  <c r="AI124"/>
  <c r="AH124"/>
  <c r="AG124"/>
  <c r="AE124"/>
  <c r="AD124"/>
  <c r="AC124"/>
  <c r="AB124"/>
  <c r="Z124"/>
  <c r="Y124"/>
  <c r="X124"/>
  <c r="W124"/>
  <c r="AO123"/>
  <c r="AN123"/>
  <c r="AM123"/>
  <c r="AL123"/>
  <c r="AJ123"/>
  <c r="AI123"/>
  <c r="AH123"/>
  <c r="AG123"/>
  <c r="AE123"/>
  <c r="AD123"/>
  <c r="AC123"/>
  <c r="AB123"/>
  <c r="Z123"/>
  <c r="Y123"/>
  <c r="X123"/>
  <c r="W123"/>
  <c r="AO122"/>
  <c r="AN122"/>
  <c r="AM122"/>
  <c r="AL122"/>
  <c r="AJ122"/>
  <c r="AI122"/>
  <c r="AH122"/>
  <c r="AG122"/>
  <c r="AE122"/>
  <c r="AD122"/>
  <c r="AC122"/>
  <c r="AB122"/>
  <c r="Z122"/>
  <c r="Y122"/>
  <c r="X122"/>
  <c r="W122"/>
  <c r="AO121"/>
  <c r="AN121"/>
  <c r="AM121"/>
  <c r="AL121"/>
  <c r="AJ121"/>
  <c r="AI121"/>
  <c r="AH121"/>
  <c r="AG121"/>
  <c r="AE121"/>
  <c r="AD121"/>
  <c r="AC121"/>
  <c r="AB121"/>
  <c r="Z121"/>
  <c r="Y121"/>
  <c r="X121"/>
  <c r="W121"/>
  <c r="AO120"/>
  <c r="AN120"/>
  <c r="AM120"/>
  <c r="AL120"/>
  <c r="AJ120"/>
  <c r="AI120"/>
  <c r="AH120"/>
  <c r="AG120"/>
  <c r="AE120"/>
  <c r="AD120"/>
  <c r="AC120"/>
  <c r="AB120"/>
  <c r="Z120"/>
  <c r="Y120"/>
  <c r="X120"/>
  <c r="W120"/>
  <c r="AO119"/>
  <c r="AN119"/>
  <c r="AM119"/>
  <c r="AL119"/>
  <c r="AJ119"/>
  <c r="AI119"/>
  <c r="AH119"/>
  <c r="AG119"/>
  <c r="AE119"/>
  <c r="AD119"/>
  <c r="AC119"/>
  <c r="AB119"/>
  <c r="Z119"/>
  <c r="Y119"/>
  <c r="X119"/>
  <c r="W119"/>
  <c r="AO118"/>
  <c r="AN118"/>
  <c r="AM118"/>
  <c r="AL118"/>
  <c r="AJ118"/>
  <c r="AI118"/>
  <c r="AH118"/>
  <c r="AG118"/>
  <c r="AE118"/>
  <c r="AD118"/>
  <c r="AC118"/>
  <c r="AB118"/>
  <c r="Z118"/>
  <c r="Y118"/>
  <c r="X118"/>
  <c r="W118"/>
  <c r="AO117"/>
  <c r="AN117"/>
  <c r="AM117"/>
  <c r="AL117"/>
  <c r="AJ117"/>
  <c r="AI117"/>
  <c r="AH117"/>
  <c r="AG117"/>
  <c r="AE117"/>
  <c r="AD117"/>
  <c r="AC117"/>
  <c r="AB117"/>
  <c r="Z117"/>
  <c r="Y117"/>
  <c r="X117"/>
  <c r="W117"/>
  <c r="AO116"/>
  <c r="AN116"/>
  <c r="AM116"/>
  <c r="AL116"/>
  <c r="AJ116"/>
  <c r="AI116"/>
  <c r="AH116"/>
  <c r="AG116"/>
  <c r="AE116"/>
  <c r="AD116"/>
  <c r="AC116"/>
  <c r="AB116"/>
  <c r="Z116"/>
  <c r="Y116"/>
  <c r="X116"/>
  <c r="W116"/>
  <c r="AO115"/>
  <c r="AN115"/>
  <c r="AM115"/>
  <c r="AL115"/>
  <c r="AJ115"/>
  <c r="AI115"/>
  <c r="AH115"/>
  <c r="AG115"/>
  <c r="AE115"/>
  <c r="AD115"/>
  <c r="AC115"/>
  <c r="AB115"/>
  <c r="Z115"/>
  <c r="Y115"/>
  <c r="X115"/>
  <c r="W115"/>
  <c r="AO114"/>
  <c r="AN114"/>
  <c r="AM114"/>
  <c r="AL114"/>
  <c r="AJ114"/>
  <c r="AI114"/>
  <c r="AH114"/>
  <c r="AG114"/>
  <c r="AE114"/>
  <c r="AD114"/>
  <c r="AC114"/>
  <c r="AB114"/>
  <c r="Z114"/>
  <c r="Y114"/>
  <c r="X114"/>
  <c r="W114"/>
  <c r="AO113"/>
  <c r="AN113"/>
  <c r="AM113"/>
  <c r="AL113"/>
  <c r="AJ113"/>
  <c r="AI113"/>
  <c r="AH113"/>
  <c r="AG113"/>
  <c r="AE113"/>
  <c r="AD113"/>
  <c r="AC113"/>
  <c r="AB113"/>
  <c r="Z113"/>
  <c r="Y113"/>
  <c r="X113"/>
  <c r="W113"/>
  <c r="AO112"/>
  <c r="AN112"/>
  <c r="AM112"/>
  <c r="AL112"/>
  <c r="AJ112"/>
  <c r="AI112"/>
  <c r="AH112"/>
  <c r="AG112"/>
  <c r="AE112"/>
  <c r="AD112"/>
  <c r="AC112"/>
  <c r="AB112"/>
  <c r="Z112"/>
  <c r="Y112"/>
  <c r="X112"/>
  <c r="W112"/>
  <c r="AO111"/>
  <c r="AN111"/>
  <c r="AM111"/>
  <c r="AL111"/>
  <c r="AJ111"/>
  <c r="AI111"/>
  <c r="AH111"/>
  <c r="AG111"/>
  <c r="AE111"/>
  <c r="AD111"/>
  <c r="AC111"/>
  <c r="AB111"/>
  <c r="Z111"/>
  <c r="Y111"/>
  <c r="X111"/>
  <c r="W111"/>
  <c r="AO110"/>
  <c r="AN110"/>
  <c r="AM110"/>
  <c r="AL110"/>
  <c r="AJ110"/>
  <c r="AI110"/>
  <c r="AH110"/>
  <c r="AG110"/>
  <c r="AE110"/>
  <c r="AD110"/>
  <c r="AC110"/>
  <c r="AB110"/>
  <c r="Z110"/>
  <c r="Y110"/>
  <c r="X110"/>
  <c r="W110"/>
  <c r="AO109"/>
  <c r="AN109"/>
  <c r="AM109"/>
  <c r="AL109"/>
  <c r="AJ109"/>
  <c r="AI109"/>
  <c r="AH109"/>
  <c r="AG109"/>
  <c r="AE109"/>
  <c r="AD109"/>
  <c r="AC109"/>
  <c r="AB109"/>
  <c r="Z109"/>
  <c r="Y109"/>
  <c r="X109"/>
  <c r="W109"/>
  <c r="AO108"/>
  <c r="AN108"/>
  <c r="AM108"/>
  <c r="AL108"/>
  <c r="AJ108"/>
  <c r="AI108"/>
  <c r="AH108"/>
  <c r="AG108"/>
  <c r="AE108"/>
  <c r="AD108"/>
  <c r="AC108"/>
  <c r="AB108"/>
  <c r="Z108"/>
  <c r="Y108"/>
  <c r="X108"/>
  <c r="W108"/>
  <c r="AO107"/>
  <c r="AN107"/>
  <c r="AM107"/>
  <c r="AL107"/>
  <c r="AJ107"/>
  <c r="AI107"/>
  <c r="AH107"/>
  <c r="AG107"/>
  <c r="AE107"/>
  <c r="AD107"/>
  <c r="AC107"/>
  <c r="AB107"/>
  <c r="Z107"/>
  <c r="Y107"/>
  <c r="X107"/>
  <c r="W107"/>
  <c r="AO106"/>
  <c r="AN106"/>
  <c r="AM106"/>
  <c r="AL106"/>
  <c r="AJ106"/>
  <c r="AI106"/>
  <c r="AH106"/>
  <c r="AG106"/>
  <c r="AE106"/>
  <c r="AD106"/>
  <c r="AC106"/>
  <c r="AB106"/>
  <c r="Z106"/>
  <c r="Y106"/>
  <c r="X106"/>
  <c r="W106"/>
  <c r="AO105"/>
  <c r="AN105"/>
  <c r="AM105"/>
  <c r="AL105"/>
  <c r="AJ105"/>
  <c r="AI105"/>
  <c r="AH105"/>
  <c r="AG105"/>
  <c r="AE105"/>
  <c r="AD105"/>
  <c r="AC105"/>
  <c r="AB105"/>
  <c r="Z105"/>
  <c r="Y105"/>
  <c r="X105"/>
  <c r="W105"/>
  <c r="AO104"/>
  <c r="AN104"/>
  <c r="AM104"/>
  <c r="AL104"/>
  <c r="AJ104"/>
  <c r="AI104"/>
  <c r="AH104"/>
  <c r="AG104"/>
  <c r="AE104"/>
  <c r="AD104"/>
  <c r="AC104"/>
  <c r="AB104"/>
  <c r="Z104"/>
  <c r="Y104"/>
  <c r="X104"/>
  <c r="W104"/>
  <c r="AO103"/>
  <c r="AN103"/>
  <c r="AM103"/>
  <c r="AL103"/>
  <c r="AJ103"/>
  <c r="AI103"/>
  <c r="AH103"/>
  <c r="AG103"/>
  <c r="AE103"/>
  <c r="AD103"/>
  <c r="AC103"/>
  <c r="AB103"/>
  <c r="Z103"/>
  <c r="Y103"/>
  <c r="X103"/>
  <c r="W103"/>
  <c r="AO102"/>
  <c r="AN102"/>
  <c r="AM102"/>
  <c r="AL102"/>
  <c r="AJ102"/>
  <c r="AI102"/>
  <c r="AH102"/>
  <c r="AG102"/>
  <c r="AE102"/>
  <c r="AD102"/>
  <c r="AC102"/>
  <c r="AB102"/>
  <c r="Z102"/>
  <c r="Y102"/>
  <c r="X102"/>
  <c r="W102"/>
  <c r="AO101"/>
  <c r="AN101"/>
  <c r="AM101"/>
  <c r="AL101"/>
  <c r="AJ101"/>
  <c r="AI101"/>
  <c r="AH101"/>
  <c r="AG101"/>
  <c r="AE101"/>
  <c r="AD101"/>
  <c r="AC101"/>
  <c r="AB101"/>
  <c r="Z101"/>
  <c r="Y101"/>
  <c r="X101"/>
  <c r="W101"/>
  <c r="AO100"/>
  <c r="AN100"/>
  <c r="AM100"/>
  <c r="AL100"/>
  <c r="AJ100"/>
  <c r="AI100"/>
  <c r="AH100"/>
  <c r="AG100"/>
  <c r="AE100"/>
  <c r="AD100"/>
  <c r="AC100"/>
  <c r="AB100"/>
  <c r="Z100"/>
  <c r="Y100"/>
  <c r="X100"/>
  <c r="W100"/>
  <c r="AO99"/>
  <c r="AN99"/>
  <c r="AM99"/>
  <c r="AL99"/>
  <c r="AJ99"/>
  <c r="AI99"/>
  <c r="AH99"/>
  <c r="AG99"/>
  <c r="AE99"/>
  <c r="AD99"/>
  <c r="AC99"/>
  <c r="AB99"/>
  <c r="Z99"/>
  <c r="Y99"/>
  <c r="X99"/>
  <c r="W99"/>
  <c r="AO98"/>
  <c r="AN98"/>
  <c r="AM98"/>
  <c r="AL98"/>
  <c r="AJ98"/>
  <c r="AI98"/>
  <c r="AH98"/>
  <c r="AG98"/>
  <c r="AE98"/>
  <c r="AD98"/>
  <c r="AC98"/>
  <c r="AB98"/>
  <c r="Z98"/>
  <c r="Y98"/>
  <c r="X98"/>
  <c r="W98"/>
  <c r="AO97"/>
  <c r="AN97"/>
  <c r="AM97"/>
  <c r="AL97"/>
  <c r="AJ97"/>
  <c r="AI97"/>
  <c r="AH97"/>
  <c r="AG97"/>
  <c r="AE97"/>
  <c r="AD97"/>
  <c r="AC97"/>
  <c r="AB97"/>
  <c r="Z97"/>
  <c r="Y97"/>
  <c r="X97"/>
  <c r="W97"/>
  <c r="AO96"/>
  <c r="AN96"/>
  <c r="AM96"/>
  <c r="AL96"/>
  <c r="AJ96"/>
  <c r="AI96"/>
  <c r="AH96"/>
  <c r="AG96"/>
  <c r="AE96"/>
  <c r="AD96"/>
  <c r="AC96"/>
  <c r="AB96"/>
  <c r="Z96"/>
  <c r="Y96"/>
  <c r="X96"/>
  <c r="W96"/>
  <c r="AO95"/>
  <c r="AN95"/>
  <c r="AM95"/>
  <c r="AL95"/>
  <c r="AJ95"/>
  <c r="AI95"/>
  <c r="AH95"/>
  <c r="AG95"/>
  <c r="AE95"/>
  <c r="AD95"/>
  <c r="AC95"/>
  <c r="AB95"/>
  <c r="Z95"/>
  <c r="Y95"/>
  <c r="X95"/>
  <c r="W95"/>
  <c r="AO94"/>
  <c r="AN94"/>
  <c r="AM94"/>
  <c r="AL94"/>
  <c r="AJ94"/>
  <c r="AI94"/>
  <c r="AH94"/>
  <c r="AG94"/>
  <c r="AE94"/>
  <c r="AD94"/>
  <c r="AC94"/>
  <c r="AB94"/>
  <c r="Z94"/>
  <c r="Y94"/>
  <c r="X94"/>
  <c r="W94"/>
  <c r="AO93"/>
  <c r="AN93"/>
  <c r="AM93"/>
  <c r="AL93"/>
  <c r="AJ93"/>
  <c r="AI93"/>
  <c r="AH93"/>
  <c r="AG93"/>
  <c r="AE93"/>
  <c r="AD93"/>
  <c r="AC93"/>
  <c r="AB93"/>
  <c r="Z93"/>
  <c r="Y93"/>
  <c r="X93"/>
  <c r="W93"/>
  <c r="AO92"/>
  <c r="AN92"/>
  <c r="AM92"/>
  <c r="AL92"/>
  <c r="AJ92"/>
  <c r="AI92"/>
  <c r="AH92"/>
  <c r="AG92"/>
  <c r="AE92"/>
  <c r="AD92"/>
  <c r="AC92"/>
  <c r="AB92"/>
  <c r="Z92"/>
  <c r="Y92"/>
  <c r="X92"/>
  <c r="W92"/>
  <c r="AO91"/>
  <c r="AN91"/>
  <c r="AM91"/>
  <c r="AL91"/>
  <c r="AJ91"/>
  <c r="AI91"/>
  <c r="AH91"/>
  <c r="AG91"/>
  <c r="AE91"/>
  <c r="AD91"/>
  <c r="AC91"/>
  <c r="AB91"/>
  <c r="Z91"/>
  <c r="Y91"/>
  <c r="X91"/>
  <c r="W91"/>
  <c r="AO90"/>
  <c r="AN90"/>
  <c r="AM90"/>
  <c r="AL90"/>
  <c r="AJ90"/>
  <c r="AI90"/>
  <c r="AH90"/>
  <c r="AG90"/>
  <c r="AE90"/>
  <c r="AD90"/>
  <c r="AC90"/>
  <c r="AB90"/>
  <c r="Z90"/>
  <c r="Y90"/>
  <c r="X90"/>
  <c r="W90"/>
  <c r="AO89"/>
  <c r="AN89"/>
  <c r="AM89"/>
  <c r="AL89"/>
  <c r="AJ89"/>
  <c r="AI89"/>
  <c r="AH89"/>
  <c r="AG89"/>
  <c r="AE89"/>
  <c r="AD89"/>
  <c r="AC89"/>
  <c r="AB89"/>
  <c r="Z89"/>
  <c r="Y89"/>
  <c r="X89"/>
  <c r="W89"/>
  <c r="AO88"/>
  <c r="AN88"/>
  <c r="AM88"/>
  <c r="AL88"/>
  <c r="AJ88"/>
  <c r="AI88"/>
  <c r="AH88"/>
  <c r="AG88"/>
  <c r="AE88"/>
  <c r="AD88"/>
  <c r="AC88"/>
  <c r="AB88"/>
  <c r="Z88"/>
  <c r="Y88"/>
  <c r="X88"/>
  <c r="W88"/>
  <c r="AO87"/>
  <c r="AN87"/>
  <c r="AM87"/>
  <c r="AL87"/>
  <c r="AJ87"/>
  <c r="AI87"/>
  <c r="AH87"/>
  <c r="AG87"/>
  <c r="AE87"/>
  <c r="AD87"/>
  <c r="AC87"/>
  <c r="AB87"/>
  <c r="Z87"/>
  <c r="Y87"/>
  <c r="X87"/>
  <c r="W87"/>
  <c r="AO86"/>
  <c r="AN86"/>
  <c r="AM86"/>
  <c r="AL86"/>
  <c r="AJ86"/>
  <c r="AI86"/>
  <c r="AH86"/>
  <c r="AG86"/>
  <c r="AE86"/>
  <c r="AD86"/>
  <c r="AC86"/>
  <c r="AB86"/>
  <c r="Z86"/>
  <c r="Y86"/>
  <c r="X86"/>
  <c r="W86"/>
  <c r="AO85"/>
  <c r="AN85"/>
  <c r="AM85"/>
  <c r="AL85"/>
  <c r="AJ85"/>
  <c r="AI85"/>
  <c r="AH85"/>
  <c r="AG85"/>
  <c r="AE85"/>
  <c r="AD85"/>
  <c r="AC85"/>
  <c r="AB85"/>
  <c r="Z85"/>
  <c r="Y85"/>
  <c r="X85"/>
  <c r="W85"/>
  <c r="AO84"/>
  <c r="AN84"/>
  <c r="AM84"/>
  <c r="AL84"/>
  <c r="AJ84"/>
  <c r="AI84"/>
  <c r="AH84"/>
  <c r="AG84"/>
  <c r="AE84"/>
  <c r="AD84"/>
  <c r="AC84"/>
  <c r="AB84"/>
  <c r="Z84"/>
  <c r="Y84"/>
  <c r="X84"/>
  <c r="W84"/>
  <c r="AO83"/>
  <c r="AN83"/>
  <c r="AM83"/>
  <c r="AL83"/>
  <c r="AJ83"/>
  <c r="AI83"/>
  <c r="AH83"/>
  <c r="AG83"/>
  <c r="AE83"/>
  <c r="AD83"/>
  <c r="AC83"/>
  <c r="AB83"/>
  <c r="Z83"/>
  <c r="Y83"/>
  <c r="X83"/>
  <c r="W83"/>
  <c r="AO82"/>
  <c r="AN82"/>
  <c r="AM82"/>
  <c r="AL82"/>
  <c r="AJ82"/>
  <c r="AI82"/>
  <c r="AH82"/>
  <c r="AG82"/>
  <c r="AE82"/>
  <c r="AD82"/>
  <c r="AC82"/>
  <c r="AB82"/>
  <c r="Z82"/>
  <c r="Y82"/>
  <c r="X82"/>
  <c r="W82"/>
  <c r="AO81"/>
  <c r="AN81"/>
  <c r="AM81"/>
  <c r="AL81"/>
  <c r="AJ81"/>
  <c r="AI81"/>
  <c r="AH81"/>
  <c r="AG81"/>
  <c r="AE81"/>
  <c r="AD81"/>
  <c r="AC81"/>
  <c r="AB81"/>
  <c r="Z81"/>
  <c r="Y81"/>
  <c r="X81"/>
  <c r="W81"/>
  <c r="AO80"/>
  <c r="AN80"/>
  <c r="AM80"/>
  <c r="AL80"/>
  <c r="AJ80"/>
  <c r="AI80"/>
  <c r="AH80"/>
  <c r="AG80"/>
  <c r="AE80"/>
  <c r="AD80"/>
  <c r="AC80"/>
  <c r="AB80"/>
  <c r="Z80"/>
  <c r="Y80"/>
  <c r="X80"/>
  <c r="W80"/>
  <c r="AO79"/>
  <c r="AN79"/>
  <c r="AM79"/>
  <c r="AL79"/>
  <c r="AJ79"/>
  <c r="AI79"/>
  <c r="AH79"/>
  <c r="AG79"/>
  <c r="AE79"/>
  <c r="AD79"/>
  <c r="AC79"/>
  <c r="AB79"/>
  <c r="Z79"/>
  <c r="Y79"/>
  <c r="X79"/>
  <c r="W79"/>
  <c r="AO78"/>
  <c r="AN78"/>
  <c r="AM78"/>
  <c r="AL78"/>
  <c r="AJ78"/>
  <c r="AI78"/>
  <c r="AH78"/>
  <c r="AG78"/>
  <c r="AE78"/>
  <c r="AD78"/>
  <c r="AC78"/>
  <c r="AB78"/>
  <c r="Z78"/>
  <c r="Y78"/>
  <c r="X78"/>
  <c r="W78"/>
  <c r="AO77"/>
  <c r="AN77"/>
  <c r="AM77"/>
  <c r="AL77"/>
  <c r="AJ77"/>
  <c r="AI77"/>
  <c r="AH77"/>
  <c r="AG77"/>
  <c r="AE77"/>
  <c r="AD77"/>
  <c r="AC77"/>
  <c r="AB77"/>
  <c r="Z77"/>
  <c r="Y77"/>
  <c r="X77"/>
  <c r="W77"/>
  <c r="AO76"/>
  <c r="AN76"/>
  <c r="AM76"/>
  <c r="AL76"/>
  <c r="AJ76"/>
  <c r="AI76"/>
  <c r="AH76"/>
  <c r="AG76"/>
  <c r="AE76"/>
  <c r="AD76"/>
  <c r="AC76"/>
  <c r="AB76"/>
  <c r="Z76"/>
  <c r="Y76"/>
  <c r="X76"/>
  <c r="W76"/>
  <c r="AO75"/>
  <c r="AN75"/>
  <c r="AM75"/>
  <c r="AL75"/>
  <c r="AJ75"/>
  <c r="AI75"/>
  <c r="AH75"/>
  <c r="AG75"/>
  <c r="AE75"/>
  <c r="AD75"/>
  <c r="AC75"/>
  <c r="AB75"/>
  <c r="Z75"/>
  <c r="Y75"/>
  <c r="X75"/>
  <c r="W75"/>
  <c r="AO74"/>
  <c r="AN74"/>
  <c r="AM74"/>
  <c r="AL74"/>
  <c r="AJ74"/>
  <c r="AI74"/>
  <c r="AH74"/>
  <c r="AG74"/>
  <c r="AE74"/>
  <c r="AD74"/>
  <c r="AC74"/>
  <c r="AB74"/>
  <c r="Z74"/>
  <c r="Y74"/>
  <c r="X74"/>
  <c r="W74"/>
  <c r="AO73"/>
  <c r="AN73"/>
  <c r="AM73"/>
  <c r="AL73"/>
  <c r="AJ73"/>
  <c r="AI73"/>
  <c r="AH73"/>
  <c r="AG73"/>
  <c r="AE73"/>
  <c r="AD73"/>
  <c r="AC73"/>
  <c r="AB73"/>
  <c r="Z73"/>
  <c r="Y73"/>
  <c r="X73"/>
  <c r="W73"/>
  <c r="AO72"/>
  <c r="AN72"/>
  <c r="AM72"/>
  <c r="AL72"/>
  <c r="AJ72"/>
  <c r="AI72"/>
  <c r="AH72"/>
  <c r="AG72"/>
  <c r="AE72"/>
  <c r="AD72"/>
  <c r="AC72"/>
  <c r="AB72"/>
  <c r="Z72"/>
  <c r="Y72"/>
  <c r="X72"/>
  <c r="W72"/>
  <c r="AO71"/>
  <c r="AN71"/>
  <c r="AM71"/>
  <c r="AL71"/>
  <c r="AJ71"/>
  <c r="AI71"/>
  <c r="AH71"/>
  <c r="AG71"/>
  <c r="AE71"/>
  <c r="AD71"/>
  <c r="AC71"/>
  <c r="AB71"/>
  <c r="Z71"/>
  <c r="Y71"/>
  <c r="X71"/>
  <c r="W71"/>
  <c r="AO70"/>
  <c r="AN70"/>
  <c r="AM70"/>
  <c r="AL70"/>
  <c r="AJ70"/>
  <c r="AI70"/>
  <c r="AH70"/>
  <c r="AG70"/>
  <c r="AE70"/>
  <c r="AD70"/>
  <c r="AC70"/>
  <c r="AB70"/>
  <c r="Z70"/>
  <c r="Y70"/>
  <c r="X70"/>
  <c r="W70"/>
  <c r="AO69"/>
  <c r="AN69"/>
  <c r="AM69"/>
  <c r="AL69"/>
  <c r="AJ69"/>
  <c r="AI69"/>
  <c r="AH69"/>
  <c r="AG69"/>
  <c r="AE69"/>
  <c r="AD69"/>
  <c r="AC69"/>
  <c r="AB69"/>
  <c r="Z69"/>
  <c r="Y69"/>
  <c r="X69"/>
  <c r="W69"/>
  <c r="AO68"/>
  <c r="AN68"/>
  <c r="AM68"/>
  <c r="AL68"/>
  <c r="AJ68"/>
  <c r="AI68"/>
  <c r="AH68"/>
  <c r="AG68"/>
  <c r="AE68"/>
  <c r="AD68"/>
  <c r="AC68"/>
  <c r="AB68"/>
  <c r="Z68"/>
  <c r="Y68"/>
  <c r="X68"/>
  <c r="W68"/>
  <c r="AO67"/>
  <c r="AN67"/>
  <c r="AM67"/>
  <c r="AL67"/>
  <c r="AJ67"/>
  <c r="AI67"/>
  <c r="AH67"/>
  <c r="AG67"/>
  <c r="AE67"/>
  <c r="AD67"/>
  <c r="AC67"/>
  <c r="AB67"/>
  <c r="Z67"/>
  <c r="Y67"/>
  <c r="X67"/>
  <c r="W67"/>
  <c r="AO66"/>
  <c r="AN66"/>
  <c r="AM66"/>
  <c r="AL66"/>
  <c r="AJ66"/>
  <c r="AI66"/>
  <c r="AH66"/>
  <c r="AG66"/>
  <c r="AE66"/>
  <c r="AD66"/>
  <c r="AC66"/>
  <c r="AB66"/>
  <c r="Z66"/>
  <c r="Y66"/>
  <c r="X66"/>
  <c r="W66"/>
  <c r="AO65"/>
  <c r="AN65"/>
  <c r="AM65"/>
  <c r="AL65"/>
  <c r="AJ65"/>
  <c r="AI65"/>
  <c r="AH65"/>
  <c r="AG65"/>
  <c r="AE65"/>
  <c r="AD65"/>
  <c r="AC65"/>
  <c r="AB65"/>
  <c r="Z65"/>
  <c r="Y65"/>
  <c r="X65"/>
  <c r="W65"/>
  <c r="AO64"/>
  <c r="AN64"/>
  <c r="AM64"/>
  <c r="AL64"/>
  <c r="AJ64"/>
  <c r="AI64"/>
  <c r="AH64"/>
  <c r="AG64"/>
  <c r="AE64"/>
  <c r="AD64"/>
  <c r="AC64"/>
  <c r="AB64"/>
  <c r="Z64"/>
  <c r="Y64"/>
  <c r="X64"/>
  <c r="W64"/>
  <c r="AO63"/>
  <c r="AN63"/>
  <c r="AM63"/>
  <c r="AL63"/>
  <c r="AJ63"/>
  <c r="AI63"/>
  <c r="AH63"/>
  <c r="AG63"/>
  <c r="AE63"/>
  <c r="AD63"/>
  <c r="AC63"/>
  <c r="AB63"/>
  <c r="Z63"/>
  <c r="Y63"/>
  <c r="X63"/>
  <c r="W63"/>
  <c r="AO62"/>
  <c r="AN62"/>
  <c r="AM62"/>
  <c r="AL62"/>
  <c r="AJ62"/>
  <c r="AI62"/>
  <c r="AH62"/>
  <c r="AG62"/>
  <c r="AE62"/>
  <c r="AD62"/>
  <c r="AC62"/>
  <c r="AB62"/>
  <c r="Z62"/>
  <c r="Y62"/>
  <c r="X62"/>
  <c r="W62"/>
  <c r="AO61"/>
  <c r="AN61"/>
  <c r="AM61"/>
  <c r="AL61"/>
  <c r="AJ61"/>
  <c r="AI61"/>
  <c r="AH61"/>
  <c r="AG61"/>
  <c r="AE61"/>
  <c r="AD61"/>
  <c r="AC61"/>
  <c r="AB61"/>
  <c r="Z61"/>
  <c r="Y61"/>
  <c r="X61"/>
  <c r="W61"/>
  <c r="AO60"/>
  <c r="AN60"/>
  <c r="AM60"/>
  <c r="AL60"/>
  <c r="AJ60"/>
  <c r="AI60"/>
  <c r="AH60"/>
  <c r="AG60"/>
  <c r="AE60"/>
  <c r="AD60"/>
  <c r="AC60"/>
  <c r="AB60"/>
  <c r="Z60"/>
  <c r="Y60"/>
  <c r="X60"/>
  <c r="W60"/>
  <c r="AO59"/>
  <c r="AN59"/>
  <c r="AM59"/>
  <c r="AL59"/>
  <c r="AJ59"/>
  <c r="AI59"/>
  <c r="AH59"/>
  <c r="AG59"/>
  <c r="AE59"/>
  <c r="AD59"/>
  <c r="AC59"/>
  <c r="AB59"/>
  <c r="Z59"/>
  <c r="Y59"/>
  <c r="X59"/>
  <c r="W59"/>
  <c r="AO58"/>
  <c r="AN58"/>
  <c r="AM58"/>
  <c r="AL58"/>
  <c r="AJ58"/>
  <c r="AI58"/>
  <c r="AH58"/>
  <c r="AG58"/>
  <c r="AE58"/>
  <c r="AD58"/>
  <c r="AC58"/>
  <c r="AB58"/>
  <c r="Z58"/>
  <c r="Y58"/>
  <c r="X58"/>
  <c r="W58"/>
  <c r="AO57"/>
  <c r="AN57"/>
  <c r="AM57"/>
  <c r="AL57"/>
  <c r="AJ57"/>
  <c r="AI57"/>
  <c r="AH57"/>
  <c r="AG57"/>
  <c r="AE57"/>
  <c r="AD57"/>
  <c r="AC57"/>
  <c r="AB57"/>
  <c r="Z57"/>
  <c r="Y57"/>
  <c r="X57"/>
  <c r="W57"/>
  <c r="AO56"/>
  <c r="AN56"/>
  <c r="AM56"/>
  <c r="AL56"/>
  <c r="AJ56"/>
  <c r="AI56"/>
  <c r="AH56"/>
  <c r="AG56"/>
  <c r="AE56"/>
  <c r="AD56"/>
  <c r="AC56"/>
  <c r="AB56"/>
  <c r="Z56"/>
  <c r="Y56"/>
  <c r="X56"/>
  <c r="W56"/>
  <c r="AO55"/>
  <c r="AN55"/>
  <c r="AM55"/>
  <c r="AL55"/>
  <c r="AJ55"/>
  <c r="AI55"/>
  <c r="AH55"/>
  <c r="AG55"/>
  <c r="AE55"/>
  <c r="AD55"/>
  <c r="AC55"/>
  <c r="AB55"/>
  <c r="Z55"/>
  <c r="Y55"/>
  <c r="X55"/>
  <c r="W55"/>
  <c r="AO54"/>
  <c r="AN54"/>
  <c r="AM54"/>
  <c r="AL54"/>
  <c r="AJ54"/>
  <c r="AI54"/>
  <c r="AH54"/>
  <c r="AG54"/>
  <c r="AE54"/>
  <c r="AD54"/>
  <c r="AC54"/>
  <c r="AB54"/>
  <c r="Z54"/>
  <c r="Y54"/>
  <c r="X54"/>
  <c r="W54"/>
  <c r="AO53"/>
  <c r="AN53"/>
  <c r="AM53"/>
  <c r="AL53"/>
  <c r="AJ53"/>
  <c r="AI53"/>
  <c r="AH53"/>
  <c r="AG53"/>
  <c r="AE53"/>
  <c r="AD53"/>
  <c r="AC53"/>
  <c r="AB53"/>
  <c r="Z53"/>
  <c r="Y53"/>
  <c r="X53"/>
  <c r="W53"/>
  <c r="AO52"/>
  <c r="AN52"/>
  <c r="AM52"/>
  <c r="AL52"/>
  <c r="AJ52"/>
  <c r="AI52"/>
  <c r="AH52"/>
  <c r="AG52"/>
  <c r="AE52"/>
  <c r="AD52"/>
  <c r="AC52"/>
  <c r="AB52"/>
  <c r="Z52"/>
  <c r="Y52"/>
  <c r="X52"/>
  <c r="W52"/>
  <c r="AO51"/>
  <c r="AN51"/>
  <c r="AM51"/>
  <c r="AL51"/>
  <c r="AJ51"/>
  <c r="AI51"/>
  <c r="AH51"/>
  <c r="AG51"/>
  <c r="AE51"/>
  <c r="AD51"/>
  <c r="AC51"/>
  <c r="AB51"/>
  <c r="Z51"/>
  <c r="Y51"/>
  <c r="X51"/>
  <c r="W51"/>
  <c r="AO50"/>
  <c r="AN50"/>
  <c r="AM50"/>
  <c r="AL50"/>
  <c r="AJ50"/>
  <c r="AI50"/>
  <c r="AH50"/>
  <c r="AG50"/>
  <c r="AE50"/>
  <c r="AD50"/>
  <c r="AC50"/>
  <c r="AB50"/>
  <c r="Z50"/>
  <c r="Y50"/>
  <c r="X50"/>
  <c r="W50"/>
  <c r="AO49"/>
  <c r="AN49"/>
  <c r="AM49"/>
  <c r="AL49"/>
  <c r="AJ49"/>
  <c r="AI49"/>
  <c r="AH49"/>
  <c r="AG49"/>
  <c r="AE49"/>
  <c r="AD49"/>
  <c r="AC49"/>
  <c r="AB49"/>
  <c r="Z49"/>
  <c r="Y49"/>
  <c r="X49"/>
  <c r="W49"/>
  <c r="AO48"/>
  <c r="AN48"/>
  <c r="AM48"/>
  <c r="AL48"/>
  <c r="AJ48"/>
  <c r="AI48"/>
  <c r="AH48"/>
  <c r="AG48"/>
  <c r="AE48"/>
  <c r="AD48"/>
  <c r="AC48"/>
  <c r="AB48"/>
  <c r="Z48"/>
  <c r="Y48"/>
  <c r="X48"/>
  <c r="W48"/>
  <c r="AO47"/>
  <c r="AN47"/>
  <c r="AM47"/>
  <c r="AL47"/>
  <c r="AJ47"/>
  <c r="AI47"/>
  <c r="AH47"/>
  <c r="AG47"/>
  <c r="AE47"/>
  <c r="AD47"/>
  <c r="AC47"/>
  <c r="AB47"/>
  <c r="Z47"/>
  <c r="Y47"/>
  <c r="X47"/>
  <c r="W47"/>
  <c r="AO46"/>
  <c r="AN46"/>
  <c r="AM46"/>
  <c r="AL46"/>
  <c r="AJ46"/>
  <c r="AI46"/>
  <c r="AH46"/>
  <c r="AG46"/>
  <c r="AE46"/>
  <c r="AD46"/>
  <c r="AC46"/>
  <c r="AB46"/>
  <c r="Z46"/>
  <c r="Y46"/>
  <c r="X46"/>
  <c r="W46"/>
  <c r="AO45"/>
  <c r="AN45"/>
  <c r="AM45"/>
  <c r="AL45"/>
  <c r="AJ45"/>
  <c r="AI45"/>
  <c r="AH45"/>
  <c r="AG45"/>
  <c r="AE45"/>
  <c r="AD45"/>
  <c r="AC45"/>
  <c r="AB45"/>
  <c r="Z45"/>
  <c r="Y45"/>
  <c r="X45"/>
  <c r="W45"/>
  <c r="AO44"/>
  <c r="AN44"/>
  <c r="AM44"/>
  <c r="AL44"/>
  <c r="AJ44"/>
  <c r="AI44"/>
  <c r="AH44"/>
  <c r="AG44"/>
  <c r="AE44"/>
  <c r="AD44"/>
  <c r="AC44"/>
  <c r="AB44"/>
  <c r="Z44"/>
  <c r="Y44"/>
  <c r="X44"/>
  <c r="W44"/>
  <c r="AO43"/>
  <c r="AN43"/>
  <c r="AM43"/>
  <c r="AL43"/>
  <c r="AJ43"/>
  <c r="AI43"/>
  <c r="AH43"/>
  <c r="AG43"/>
  <c r="AE43"/>
  <c r="AD43"/>
  <c r="AC43"/>
  <c r="AB43"/>
  <c r="Z43"/>
  <c r="Y43"/>
  <c r="X43"/>
  <c r="W43"/>
  <c r="AO42"/>
  <c r="AN42"/>
  <c r="AM42"/>
  <c r="AL42"/>
  <c r="AJ42"/>
  <c r="AI42"/>
  <c r="AH42"/>
  <c r="AG42"/>
  <c r="AE42"/>
  <c r="AD42"/>
  <c r="AC42"/>
  <c r="AB42"/>
  <c r="Z42"/>
  <c r="Y42"/>
  <c r="X42"/>
  <c r="W42"/>
  <c r="AO41"/>
  <c r="AN41"/>
  <c r="AM41"/>
  <c r="AL41"/>
  <c r="AJ41"/>
  <c r="AI41"/>
  <c r="AH41"/>
  <c r="AG41"/>
  <c r="AE41"/>
  <c r="AD41"/>
  <c r="AC41"/>
  <c r="AB41"/>
  <c r="Z41"/>
  <c r="Y41"/>
  <c r="X41"/>
  <c r="W41"/>
  <c r="AO40"/>
  <c r="AN40"/>
  <c r="AM40"/>
  <c r="AL40"/>
  <c r="AJ40"/>
  <c r="AI40"/>
  <c r="AH40"/>
  <c r="AG40"/>
  <c r="AE40"/>
  <c r="AD40"/>
  <c r="AC40"/>
  <c r="AB40"/>
  <c r="Z40"/>
  <c r="Y40"/>
  <c r="X40"/>
  <c r="W40"/>
  <c r="AO39"/>
  <c r="AN39"/>
  <c r="AM39"/>
  <c r="AL39"/>
  <c r="AJ39"/>
  <c r="AI39"/>
  <c r="AH39"/>
  <c r="AG39"/>
  <c r="AE39"/>
  <c r="AD39"/>
  <c r="AC39"/>
  <c r="AB39"/>
  <c r="Z39"/>
  <c r="Y39"/>
  <c r="X39"/>
  <c r="W39"/>
  <c r="AO38"/>
  <c r="AN38"/>
  <c r="AM38"/>
  <c r="AL38"/>
  <c r="AJ38"/>
  <c r="AI38"/>
  <c r="AH38"/>
  <c r="AG38"/>
  <c r="AE38"/>
  <c r="AD38"/>
  <c r="AC38"/>
  <c r="AB38"/>
  <c r="Z38"/>
  <c r="Y38"/>
  <c r="X38"/>
  <c r="W38"/>
  <c r="AO37"/>
  <c r="AN37"/>
  <c r="AM37"/>
  <c r="AL37"/>
  <c r="AJ37"/>
  <c r="AI37"/>
  <c r="AH37"/>
  <c r="AG37"/>
  <c r="AE37"/>
  <c r="AD37"/>
  <c r="AC37"/>
  <c r="AB37"/>
  <c r="Z37"/>
  <c r="Y37"/>
  <c r="X37"/>
  <c r="W37"/>
  <c r="AO36"/>
  <c r="AN36"/>
  <c r="AM36"/>
  <c r="AL36"/>
  <c r="AJ36"/>
  <c r="AI36"/>
  <c r="AH36"/>
  <c r="AG36"/>
  <c r="AE36"/>
  <c r="AD36"/>
  <c r="AC36"/>
  <c r="AB36"/>
  <c r="Z36"/>
  <c r="Y36"/>
  <c r="X36"/>
  <c r="W36"/>
  <c r="AO35"/>
  <c r="AN35"/>
  <c r="AM35"/>
  <c r="AL35"/>
  <c r="AJ35"/>
  <c r="AI35"/>
  <c r="AH35"/>
  <c r="AG35"/>
  <c r="AE35"/>
  <c r="AD35"/>
  <c r="AC35"/>
  <c r="AB35"/>
  <c r="Z35"/>
  <c r="Y35"/>
  <c r="X35"/>
  <c r="W35"/>
  <c r="AO34"/>
  <c r="AN34"/>
  <c r="AM34"/>
  <c r="AL34"/>
  <c r="AJ34"/>
  <c r="AI34"/>
  <c r="AH34"/>
  <c r="AG34"/>
  <c r="AE34"/>
  <c r="AD34"/>
  <c r="AC34"/>
  <c r="AB34"/>
  <c r="Z34"/>
  <c r="Y34"/>
  <c r="X34"/>
  <c r="W34"/>
  <c r="AO33"/>
  <c r="AN33"/>
  <c r="AM33"/>
  <c r="AL33"/>
  <c r="AJ33"/>
  <c r="AI33"/>
  <c r="AH33"/>
  <c r="AG33"/>
  <c r="AE33"/>
  <c r="AD33"/>
  <c r="AC33"/>
  <c r="AB33"/>
  <c r="Z33"/>
  <c r="Y33"/>
  <c r="X33"/>
  <c r="W33"/>
  <c r="AO32"/>
  <c r="AN32"/>
  <c r="AM32"/>
  <c r="AL32"/>
  <c r="AJ32"/>
  <c r="AI32"/>
  <c r="AH32"/>
  <c r="AG32"/>
  <c r="AE32"/>
  <c r="AD32"/>
  <c r="AC32"/>
  <c r="AB32"/>
  <c r="Z32"/>
  <c r="Y32"/>
  <c r="X32"/>
  <c r="W32"/>
  <c r="AO31"/>
  <c r="AN31"/>
  <c r="AM31"/>
  <c r="AL31"/>
  <c r="AJ31"/>
  <c r="AI31"/>
  <c r="AH31"/>
  <c r="AG31"/>
  <c r="AE31"/>
  <c r="AD31"/>
  <c r="AC31"/>
  <c r="AB31"/>
  <c r="Z31"/>
  <c r="Y31"/>
  <c r="X31"/>
  <c r="W31"/>
  <c r="AO30"/>
  <c r="AN30"/>
  <c r="AM30"/>
  <c r="AL30"/>
  <c r="AJ30"/>
  <c r="AI30"/>
  <c r="AH30"/>
  <c r="AG30"/>
  <c r="AE30"/>
  <c r="AD30"/>
  <c r="AC30"/>
  <c r="AB30"/>
  <c r="Z30"/>
  <c r="Y30"/>
  <c r="X30"/>
  <c r="W30"/>
  <c r="AO29"/>
  <c r="AN29"/>
  <c r="AM29"/>
  <c r="AL29"/>
  <c r="AJ29"/>
  <c r="AI29"/>
  <c r="AH29"/>
  <c r="AG29"/>
  <c r="AE29"/>
  <c r="AD29"/>
  <c r="AC29"/>
  <c r="AB29"/>
  <c r="Z29"/>
  <c r="Y29"/>
  <c r="X29"/>
  <c r="W29"/>
  <c r="AO28"/>
  <c r="AN28"/>
  <c r="AM28"/>
  <c r="AL28"/>
  <c r="AJ28"/>
  <c r="AI28"/>
  <c r="AH28"/>
  <c r="AG28"/>
  <c r="AE28"/>
  <c r="AD28"/>
  <c r="AC28"/>
  <c r="AB28"/>
  <c r="Z28"/>
  <c r="Y28"/>
  <c r="X28"/>
  <c r="W28"/>
  <c r="AO27"/>
  <c r="AN27"/>
  <c r="AM27"/>
  <c r="AL27"/>
  <c r="AJ27"/>
  <c r="AI27"/>
  <c r="AH27"/>
  <c r="AG27"/>
  <c r="AE27"/>
  <c r="AD27"/>
  <c r="AC27"/>
  <c r="AB27"/>
  <c r="Z27"/>
  <c r="Y27"/>
  <c r="X27"/>
  <c r="W27"/>
  <c r="AO26"/>
  <c r="AN26"/>
  <c r="AM26"/>
  <c r="AL26"/>
  <c r="AJ26"/>
  <c r="AI26"/>
  <c r="AH26"/>
  <c r="AG26"/>
  <c r="AE26"/>
  <c r="AD26"/>
  <c r="AC26"/>
  <c r="AB26"/>
  <c r="Z26"/>
  <c r="Y26"/>
  <c r="X26"/>
  <c r="W26"/>
  <c r="AO25"/>
  <c r="AN25"/>
  <c r="AM25"/>
  <c r="AL25"/>
  <c r="AJ25"/>
  <c r="AI25"/>
  <c r="AH25"/>
  <c r="AG25"/>
  <c r="AE25"/>
  <c r="AD25"/>
  <c r="AC25"/>
  <c r="AB25"/>
  <c r="Z25"/>
  <c r="Y25"/>
  <c r="X25"/>
  <c r="W25"/>
  <c r="AO24"/>
  <c r="AN24"/>
  <c r="AM24"/>
  <c r="AL24"/>
  <c r="AJ24"/>
  <c r="AI24"/>
  <c r="AH24"/>
  <c r="AG24"/>
  <c r="AE24"/>
  <c r="AD24"/>
  <c r="AC24"/>
  <c r="AB24"/>
  <c r="Z24"/>
  <c r="Y24"/>
  <c r="X24"/>
  <c r="W24"/>
  <c r="AO23"/>
  <c r="AN23"/>
  <c r="AM23"/>
  <c r="AL23"/>
  <c r="AJ23"/>
  <c r="AI23"/>
  <c r="AH23"/>
  <c r="AG23"/>
  <c r="AE23"/>
  <c r="AD23"/>
  <c r="AC23"/>
  <c r="AB23"/>
  <c r="Z23"/>
  <c r="Y23"/>
  <c r="X23"/>
  <c r="W23"/>
  <c r="AO22"/>
  <c r="AN22"/>
  <c r="AM22"/>
  <c r="AL22"/>
  <c r="AJ22"/>
  <c r="AI22"/>
  <c r="AH22"/>
  <c r="AG22"/>
  <c r="AE22"/>
  <c r="AD22"/>
  <c r="AC22"/>
  <c r="AB22"/>
  <c r="Z22"/>
  <c r="Y22"/>
  <c r="X22"/>
  <c r="W22"/>
  <c r="AO21"/>
  <c r="AN21"/>
  <c r="AM21"/>
  <c r="AL21"/>
  <c r="AJ21"/>
  <c r="AI21"/>
  <c r="AH21"/>
  <c r="AG21"/>
  <c r="AE21"/>
  <c r="AD21"/>
  <c r="AC21"/>
  <c r="AB21"/>
  <c r="Z21"/>
  <c r="Y21"/>
  <c r="X21"/>
  <c r="W21"/>
  <c r="AO20"/>
  <c r="AN20"/>
  <c r="AM20"/>
  <c r="AL20"/>
  <c r="AJ20"/>
  <c r="AI20"/>
  <c r="AH20"/>
  <c r="AG20"/>
  <c r="AE20"/>
  <c r="AD20"/>
  <c r="AC20"/>
  <c r="AB20"/>
  <c r="Z20"/>
  <c r="Y20"/>
  <c r="X20"/>
  <c r="W20"/>
  <c r="AO19"/>
  <c r="AN19"/>
  <c r="AM19"/>
  <c r="AL19"/>
  <c r="AJ19"/>
  <c r="AI19"/>
  <c r="AH19"/>
  <c r="AG19"/>
  <c r="AE19"/>
  <c r="AD19"/>
  <c r="AC19"/>
  <c r="AB19"/>
  <c r="Z19"/>
  <c r="Y19"/>
  <c r="X19"/>
  <c r="W19"/>
  <c r="AO18"/>
  <c r="AN18"/>
  <c r="AM18"/>
  <c r="AL18"/>
  <c r="AJ18"/>
  <c r="AI18"/>
  <c r="AH18"/>
  <c r="AG18"/>
  <c r="AE18"/>
  <c r="AD18"/>
  <c r="AC18"/>
  <c r="AB18"/>
  <c r="Z18"/>
  <c r="Y18"/>
  <c r="X18"/>
  <c r="W18"/>
  <c r="AO17"/>
  <c r="AN17"/>
  <c r="AM17"/>
  <c r="AL17"/>
  <c r="AJ17"/>
  <c r="AI17"/>
  <c r="AH17"/>
  <c r="AG17"/>
  <c r="AE17"/>
  <c r="AD17"/>
  <c r="AC17"/>
  <c r="AB17"/>
  <c r="Z17"/>
  <c r="Y17"/>
  <c r="X17"/>
  <c r="W17"/>
  <c r="AO16"/>
  <c r="AN16"/>
  <c r="AM16"/>
  <c r="AL16"/>
  <c r="AJ16"/>
  <c r="AI16"/>
  <c r="AH16"/>
  <c r="AG16"/>
  <c r="AE16"/>
  <c r="AD16"/>
  <c r="AC16"/>
  <c r="AB16"/>
  <c r="Z16"/>
  <c r="Y16"/>
  <c r="X16"/>
  <c r="W16"/>
  <c r="AO15"/>
  <c r="AN15"/>
  <c r="AM15"/>
  <c r="AL15"/>
  <c r="AJ15"/>
  <c r="AI15"/>
  <c r="AH15"/>
  <c r="AG15"/>
  <c r="AE15"/>
  <c r="AD15"/>
  <c r="AC15"/>
  <c r="AB15"/>
  <c r="Z15"/>
  <c r="Y15"/>
  <c r="X15"/>
  <c r="W15"/>
  <c r="AO14"/>
  <c r="AN14"/>
  <c r="AM14"/>
  <c r="AL14"/>
  <c r="AJ14"/>
  <c r="AI14"/>
  <c r="AH14"/>
  <c r="AG14"/>
  <c r="AE14"/>
  <c r="AD14"/>
  <c r="AC14"/>
  <c r="AB14"/>
  <c r="Z14"/>
  <c r="Y14"/>
  <c r="X14"/>
  <c r="W14"/>
  <c r="AO13"/>
  <c r="AN13"/>
  <c r="AM13"/>
  <c r="AL13"/>
  <c r="AJ13"/>
  <c r="AI13"/>
  <c r="AH13"/>
  <c r="AG13"/>
  <c r="AE13"/>
  <c r="AD13"/>
  <c r="AC13"/>
  <c r="AB13"/>
  <c r="Z13"/>
  <c r="Y13"/>
  <c r="X13"/>
  <c r="W13"/>
  <c r="AO12"/>
  <c r="AN12"/>
  <c r="AM12"/>
  <c r="AL12"/>
  <c r="AJ12"/>
  <c r="AI12"/>
  <c r="AH12"/>
  <c r="AG12"/>
  <c r="AE12"/>
  <c r="AD12"/>
  <c r="AC12"/>
  <c r="AB12"/>
  <c r="Z12"/>
  <c r="Y12"/>
  <c r="X12"/>
  <c r="W12"/>
  <c r="AO11"/>
  <c r="AN11"/>
  <c r="AM11"/>
  <c r="AL11"/>
  <c r="AJ11"/>
  <c r="AI11"/>
  <c r="AH11"/>
  <c r="AG11"/>
  <c r="AE11"/>
  <c r="AD11"/>
  <c r="AC11"/>
  <c r="AB11"/>
  <c r="Z11"/>
  <c r="Y11"/>
  <c r="X11"/>
  <c r="W11"/>
  <c r="AO10"/>
  <c r="AN10"/>
  <c r="AM10"/>
  <c r="AL10"/>
  <c r="AJ10"/>
  <c r="AI10"/>
  <c r="AH10"/>
  <c r="AG10"/>
  <c r="AE10"/>
  <c r="AD10"/>
  <c r="AC10"/>
  <c r="AB10"/>
  <c r="Z10"/>
  <c r="Y10"/>
  <c r="X10"/>
  <c r="W10"/>
  <c r="AO9"/>
  <c r="AN9"/>
  <c r="AM9"/>
  <c r="AL9"/>
  <c r="AJ9"/>
  <c r="AI9"/>
  <c r="AH9"/>
  <c r="AG9"/>
  <c r="AE9"/>
  <c r="AD9"/>
  <c r="AC9"/>
  <c r="AB9"/>
  <c r="Z9"/>
  <c r="Y9"/>
  <c r="X9"/>
  <c r="W9"/>
  <c r="AO8"/>
  <c r="AN8"/>
  <c r="AM8"/>
  <c r="AL8"/>
  <c r="AJ8"/>
  <c r="AI8"/>
  <c r="AH8"/>
  <c r="AG8"/>
  <c r="AE8"/>
  <c r="AD8"/>
  <c r="AC8"/>
  <c r="AB8"/>
  <c r="Z8"/>
  <c r="Y8"/>
  <c r="X8"/>
  <c r="W8"/>
  <c r="AO7"/>
  <c r="AN7"/>
  <c r="AM7"/>
  <c r="AL7"/>
  <c r="AJ7"/>
  <c r="AI7"/>
  <c r="AH7"/>
  <c r="AG7"/>
  <c r="AE7"/>
  <c r="AD7"/>
  <c r="AC7"/>
  <c r="AB7"/>
  <c r="Z7"/>
  <c r="Y7"/>
  <c r="X7"/>
  <c r="W7"/>
  <c r="AO6"/>
  <c r="AN6"/>
  <c r="AM6"/>
  <c r="AL6"/>
  <c r="AJ6"/>
  <c r="AI6"/>
  <c r="AH6"/>
  <c r="AG6"/>
  <c r="AE6"/>
  <c r="AD6"/>
  <c r="AC6"/>
  <c r="AB6"/>
  <c r="Z6"/>
  <c r="Y6"/>
  <c r="X6"/>
  <c r="W6"/>
  <c r="AO5"/>
  <c r="AN5"/>
  <c r="AM5"/>
  <c r="AL5"/>
  <c r="AJ5"/>
  <c r="AI5"/>
  <c r="AH5"/>
  <c r="AG5"/>
  <c r="AE5"/>
  <c r="AD5"/>
  <c r="AC5"/>
  <c r="AB5"/>
  <c r="Z5"/>
  <c r="Y5"/>
  <c r="X5"/>
  <c r="W5"/>
  <c r="AO4"/>
  <c r="AN4"/>
  <c r="AM4"/>
  <c r="AL4"/>
  <c r="AJ4"/>
  <c r="AI4"/>
  <c r="AH4"/>
  <c r="AG4"/>
  <c r="AE4"/>
  <c r="AD4"/>
  <c r="AC4"/>
  <c r="AB4"/>
  <c r="Z4"/>
  <c r="Y4"/>
  <c r="X4"/>
  <c r="W4"/>
  <c r="AO3"/>
  <c r="AN3"/>
  <c r="AM3"/>
  <c r="AL3"/>
  <c r="AJ3"/>
  <c r="AI3"/>
  <c r="AH3"/>
  <c r="AG3"/>
  <c r="AE3"/>
  <c r="AD3"/>
  <c r="AC3"/>
  <c r="AB3"/>
  <c r="Z3"/>
  <c r="Z166" s="1"/>
  <c r="Y3"/>
  <c r="X3"/>
  <c r="X166" s="1"/>
  <c r="W3"/>
  <c r="W166" s="1"/>
  <c r="AO162" i="4"/>
  <c r="AN162"/>
  <c r="AM162"/>
  <c r="AL162"/>
  <c r="AJ162"/>
  <c r="AI162"/>
  <c r="AH162"/>
  <c r="AG162"/>
  <c r="AE162"/>
  <c r="AD162"/>
  <c r="AC162"/>
  <c r="AB162"/>
  <c r="Z162"/>
  <c r="Y162"/>
  <c r="X162"/>
  <c r="W162"/>
  <c r="AO161"/>
  <c r="AN161"/>
  <c r="AM161"/>
  <c r="AL161"/>
  <c r="AJ161"/>
  <c r="AI161"/>
  <c r="AH161"/>
  <c r="AG161"/>
  <c r="AE161"/>
  <c r="AD161"/>
  <c r="AC161"/>
  <c r="AB161"/>
  <c r="Z161"/>
  <c r="Y161"/>
  <c r="X161"/>
  <c r="W161"/>
  <c r="AO160"/>
  <c r="AN160"/>
  <c r="AM160"/>
  <c r="AL160"/>
  <c r="AJ160"/>
  <c r="AI160"/>
  <c r="AH160"/>
  <c r="AG160"/>
  <c r="AE160"/>
  <c r="AD160"/>
  <c r="AC160"/>
  <c r="AB160"/>
  <c r="Z160"/>
  <c r="Y160"/>
  <c r="X160"/>
  <c r="W160"/>
  <c r="AO159"/>
  <c r="AN159"/>
  <c r="AM159"/>
  <c r="AL159"/>
  <c r="AJ159"/>
  <c r="AI159"/>
  <c r="AH159"/>
  <c r="AG159"/>
  <c r="AE159"/>
  <c r="AD159"/>
  <c r="AC159"/>
  <c r="AB159"/>
  <c r="Z159"/>
  <c r="Y159"/>
  <c r="X159"/>
  <c r="W159"/>
  <c r="AO158"/>
  <c r="AN158"/>
  <c r="AM158"/>
  <c r="AL158"/>
  <c r="AJ158"/>
  <c r="AI158"/>
  <c r="AH158"/>
  <c r="AG158"/>
  <c r="AE158"/>
  <c r="AD158"/>
  <c r="AC158"/>
  <c r="AB158"/>
  <c r="Z158"/>
  <c r="Y158"/>
  <c r="X158"/>
  <c r="W158"/>
  <c r="AO157"/>
  <c r="AN157"/>
  <c r="AM157"/>
  <c r="AL157"/>
  <c r="AJ157"/>
  <c r="AI157"/>
  <c r="AH157"/>
  <c r="AG157"/>
  <c r="AE157"/>
  <c r="AD157"/>
  <c r="AC157"/>
  <c r="AB157"/>
  <c r="Z157"/>
  <c r="Y157"/>
  <c r="X157"/>
  <c r="W157"/>
  <c r="AO156"/>
  <c r="AN156"/>
  <c r="AM156"/>
  <c r="AL156"/>
  <c r="AJ156"/>
  <c r="AI156"/>
  <c r="AH156"/>
  <c r="AG156"/>
  <c r="AE156"/>
  <c r="AD156"/>
  <c r="AC156"/>
  <c r="AB156"/>
  <c r="Z156"/>
  <c r="Y156"/>
  <c r="X156"/>
  <c r="W156"/>
  <c r="AO155"/>
  <c r="AN155"/>
  <c r="AM155"/>
  <c r="AL155"/>
  <c r="AJ155"/>
  <c r="AI155"/>
  <c r="AH155"/>
  <c r="AG155"/>
  <c r="AE155"/>
  <c r="AD155"/>
  <c r="AC155"/>
  <c r="AB155"/>
  <c r="Z155"/>
  <c r="Y155"/>
  <c r="X155"/>
  <c r="W155"/>
  <c r="AO154"/>
  <c r="AN154"/>
  <c r="AM154"/>
  <c r="AL154"/>
  <c r="AJ154"/>
  <c r="AI154"/>
  <c r="AH154"/>
  <c r="AG154"/>
  <c r="AE154"/>
  <c r="AD154"/>
  <c r="AC154"/>
  <c r="AB154"/>
  <c r="Z154"/>
  <c r="Y154"/>
  <c r="X154"/>
  <c r="W154"/>
  <c r="AO153"/>
  <c r="AN153"/>
  <c r="AM153"/>
  <c r="AL153"/>
  <c r="AJ153"/>
  <c r="AI153"/>
  <c r="AH153"/>
  <c r="AG153"/>
  <c r="AE153"/>
  <c r="AD153"/>
  <c r="AC153"/>
  <c r="AB153"/>
  <c r="Z153"/>
  <c r="Y153"/>
  <c r="X153"/>
  <c r="W153"/>
  <c r="AO152"/>
  <c r="AN152"/>
  <c r="AM152"/>
  <c r="AL152"/>
  <c r="AJ152"/>
  <c r="AI152"/>
  <c r="AH152"/>
  <c r="AG152"/>
  <c r="AE152"/>
  <c r="AD152"/>
  <c r="AC152"/>
  <c r="AB152"/>
  <c r="Z152"/>
  <c r="Y152"/>
  <c r="X152"/>
  <c r="W152"/>
  <c r="AO151"/>
  <c r="AN151"/>
  <c r="AM151"/>
  <c r="AL151"/>
  <c r="AJ151"/>
  <c r="AI151"/>
  <c r="AH151"/>
  <c r="AG151"/>
  <c r="AE151"/>
  <c r="AD151"/>
  <c r="AC151"/>
  <c r="AB151"/>
  <c r="Z151"/>
  <c r="Y151"/>
  <c r="X151"/>
  <c r="W151"/>
  <c r="AO150"/>
  <c r="AN150"/>
  <c r="AM150"/>
  <c r="AL150"/>
  <c r="AJ150"/>
  <c r="AI150"/>
  <c r="AH150"/>
  <c r="AG150"/>
  <c r="AE150"/>
  <c r="AD150"/>
  <c r="AC150"/>
  <c r="AB150"/>
  <c r="Z150"/>
  <c r="Y150"/>
  <c r="X150"/>
  <c r="W150"/>
  <c r="AO149"/>
  <c r="AN149"/>
  <c r="AM149"/>
  <c r="AL149"/>
  <c r="AJ149"/>
  <c r="AI149"/>
  <c r="AH149"/>
  <c r="AG149"/>
  <c r="AE149"/>
  <c r="AD149"/>
  <c r="AC149"/>
  <c r="AB149"/>
  <c r="Z149"/>
  <c r="Y149"/>
  <c r="X149"/>
  <c r="W149"/>
  <c r="AO148"/>
  <c r="AN148"/>
  <c r="AM148"/>
  <c r="AL148"/>
  <c r="AJ148"/>
  <c r="AI148"/>
  <c r="AH148"/>
  <c r="AG148"/>
  <c r="AE148"/>
  <c r="AD148"/>
  <c r="AC148"/>
  <c r="AB148"/>
  <c r="Z148"/>
  <c r="Y148"/>
  <c r="X148"/>
  <c r="W148"/>
  <c r="AO147"/>
  <c r="AN147"/>
  <c r="AM147"/>
  <c r="AL147"/>
  <c r="AJ147"/>
  <c r="AI147"/>
  <c r="AH147"/>
  <c r="AG147"/>
  <c r="AE147"/>
  <c r="AD147"/>
  <c r="AC147"/>
  <c r="AB147"/>
  <c r="Z147"/>
  <c r="Y147"/>
  <c r="X147"/>
  <c r="W147"/>
  <c r="AO146"/>
  <c r="AN146"/>
  <c r="AM146"/>
  <c r="AL146"/>
  <c r="AJ146"/>
  <c r="AI146"/>
  <c r="AH146"/>
  <c r="AG146"/>
  <c r="AE146"/>
  <c r="AD146"/>
  <c r="AC146"/>
  <c r="AB146"/>
  <c r="Z146"/>
  <c r="Y146"/>
  <c r="X146"/>
  <c r="W146"/>
  <c r="AO145"/>
  <c r="AN145"/>
  <c r="AM145"/>
  <c r="AL145"/>
  <c r="AJ145"/>
  <c r="AI145"/>
  <c r="AH145"/>
  <c r="AG145"/>
  <c r="AE145"/>
  <c r="AD145"/>
  <c r="AC145"/>
  <c r="AB145"/>
  <c r="Z145"/>
  <c r="Y145"/>
  <c r="X145"/>
  <c r="W145"/>
  <c r="AO144"/>
  <c r="AN144"/>
  <c r="AM144"/>
  <c r="AL144"/>
  <c r="AJ144"/>
  <c r="AI144"/>
  <c r="AH144"/>
  <c r="AG144"/>
  <c r="AE144"/>
  <c r="AD144"/>
  <c r="AC144"/>
  <c r="AB144"/>
  <c r="Z144"/>
  <c r="Y144"/>
  <c r="X144"/>
  <c r="W144"/>
  <c r="AO143"/>
  <c r="AN143"/>
  <c r="AM143"/>
  <c r="AL143"/>
  <c r="AJ143"/>
  <c r="AI143"/>
  <c r="AH143"/>
  <c r="AG143"/>
  <c r="AE143"/>
  <c r="AD143"/>
  <c r="AC143"/>
  <c r="AB143"/>
  <c r="Z143"/>
  <c r="Y143"/>
  <c r="X143"/>
  <c r="W143"/>
  <c r="AO142"/>
  <c r="AN142"/>
  <c r="AM142"/>
  <c r="AL142"/>
  <c r="AJ142"/>
  <c r="AI142"/>
  <c r="AH142"/>
  <c r="AG142"/>
  <c r="AE142"/>
  <c r="AD142"/>
  <c r="AC142"/>
  <c r="AB142"/>
  <c r="Z142"/>
  <c r="Y142"/>
  <c r="X142"/>
  <c r="W142"/>
  <c r="AO141"/>
  <c r="AN141"/>
  <c r="AM141"/>
  <c r="AL141"/>
  <c r="AJ141"/>
  <c r="AI141"/>
  <c r="AH141"/>
  <c r="AG141"/>
  <c r="AE141"/>
  <c r="AD141"/>
  <c r="AC141"/>
  <c r="AB141"/>
  <c r="Z141"/>
  <c r="Y141"/>
  <c r="X141"/>
  <c r="W141"/>
  <c r="AO140"/>
  <c r="AN140"/>
  <c r="AM140"/>
  <c r="AL140"/>
  <c r="AJ140"/>
  <c r="AI140"/>
  <c r="AH140"/>
  <c r="AG140"/>
  <c r="AE140"/>
  <c r="AD140"/>
  <c r="AC140"/>
  <c r="AB140"/>
  <c r="Z140"/>
  <c r="Y140"/>
  <c r="X140"/>
  <c r="W140"/>
  <c r="AO139"/>
  <c r="AN139"/>
  <c r="AM139"/>
  <c r="AL139"/>
  <c r="AJ139"/>
  <c r="AI139"/>
  <c r="AH139"/>
  <c r="AG139"/>
  <c r="AE139"/>
  <c r="AD139"/>
  <c r="AC139"/>
  <c r="AB139"/>
  <c r="Z139"/>
  <c r="Y139"/>
  <c r="X139"/>
  <c r="W139"/>
  <c r="AO138"/>
  <c r="AN138"/>
  <c r="AM138"/>
  <c r="AL138"/>
  <c r="AJ138"/>
  <c r="AI138"/>
  <c r="AH138"/>
  <c r="AG138"/>
  <c r="AE138"/>
  <c r="AD138"/>
  <c r="AC138"/>
  <c r="AB138"/>
  <c r="Z138"/>
  <c r="Y138"/>
  <c r="X138"/>
  <c r="W138"/>
  <c r="AO137"/>
  <c r="AN137"/>
  <c r="AM137"/>
  <c r="AL137"/>
  <c r="AJ137"/>
  <c r="AI137"/>
  <c r="AH137"/>
  <c r="AG137"/>
  <c r="AE137"/>
  <c r="AD137"/>
  <c r="AC137"/>
  <c r="AB137"/>
  <c r="Z137"/>
  <c r="Y137"/>
  <c r="X137"/>
  <c r="W137"/>
  <c r="AO136"/>
  <c r="AN136"/>
  <c r="AM136"/>
  <c r="AL136"/>
  <c r="AJ136"/>
  <c r="AI136"/>
  <c r="AH136"/>
  <c r="AG136"/>
  <c r="AE136"/>
  <c r="AD136"/>
  <c r="AC136"/>
  <c r="AB136"/>
  <c r="Z136"/>
  <c r="Y136"/>
  <c r="X136"/>
  <c r="W136"/>
  <c r="AO135"/>
  <c r="AN135"/>
  <c r="AM135"/>
  <c r="AL135"/>
  <c r="AJ135"/>
  <c r="AI135"/>
  <c r="AH135"/>
  <c r="AG135"/>
  <c r="AE135"/>
  <c r="AD135"/>
  <c r="AC135"/>
  <c r="AB135"/>
  <c r="Z135"/>
  <c r="Y135"/>
  <c r="X135"/>
  <c r="W135"/>
  <c r="AO134"/>
  <c r="AN134"/>
  <c r="AM134"/>
  <c r="AL134"/>
  <c r="AJ134"/>
  <c r="AI134"/>
  <c r="AH134"/>
  <c r="AG134"/>
  <c r="AE134"/>
  <c r="AD134"/>
  <c r="AC134"/>
  <c r="AB134"/>
  <c r="Z134"/>
  <c r="Y134"/>
  <c r="X134"/>
  <c r="W134"/>
  <c r="AO133"/>
  <c r="AN133"/>
  <c r="AM133"/>
  <c r="AL133"/>
  <c r="AJ133"/>
  <c r="AI133"/>
  <c r="AH133"/>
  <c r="AG133"/>
  <c r="AE133"/>
  <c r="AD133"/>
  <c r="AC133"/>
  <c r="AB133"/>
  <c r="Z133"/>
  <c r="Y133"/>
  <c r="X133"/>
  <c r="W133"/>
  <c r="AO132"/>
  <c r="AN132"/>
  <c r="AM132"/>
  <c r="AL132"/>
  <c r="AJ132"/>
  <c r="AI132"/>
  <c r="AH132"/>
  <c r="AG132"/>
  <c r="AE132"/>
  <c r="AD132"/>
  <c r="AC132"/>
  <c r="AB132"/>
  <c r="Z132"/>
  <c r="Y132"/>
  <c r="X132"/>
  <c r="W132"/>
  <c r="AO131"/>
  <c r="AN131"/>
  <c r="AM131"/>
  <c r="AL131"/>
  <c r="AJ131"/>
  <c r="AI131"/>
  <c r="AH131"/>
  <c r="AG131"/>
  <c r="AE131"/>
  <c r="AD131"/>
  <c r="AC131"/>
  <c r="AB131"/>
  <c r="Z131"/>
  <c r="Y131"/>
  <c r="X131"/>
  <c r="W131"/>
  <c r="AO130"/>
  <c r="AN130"/>
  <c r="AM130"/>
  <c r="AL130"/>
  <c r="AJ130"/>
  <c r="AI130"/>
  <c r="AH130"/>
  <c r="AG130"/>
  <c r="AE130"/>
  <c r="AD130"/>
  <c r="AC130"/>
  <c r="AB130"/>
  <c r="Z130"/>
  <c r="Y130"/>
  <c r="X130"/>
  <c r="W130"/>
  <c r="AO129"/>
  <c r="AN129"/>
  <c r="AM129"/>
  <c r="AL129"/>
  <c r="AJ129"/>
  <c r="AI129"/>
  <c r="AH129"/>
  <c r="AG129"/>
  <c r="AE129"/>
  <c r="AD129"/>
  <c r="AC129"/>
  <c r="AB129"/>
  <c r="Z129"/>
  <c r="Y129"/>
  <c r="X129"/>
  <c r="W129"/>
  <c r="AO128"/>
  <c r="AN128"/>
  <c r="AM128"/>
  <c r="AL128"/>
  <c r="AJ128"/>
  <c r="AI128"/>
  <c r="AH128"/>
  <c r="AG128"/>
  <c r="AE128"/>
  <c r="AD128"/>
  <c r="AC128"/>
  <c r="AB128"/>
  <c r="Z128"/>
  <c r="Y128"/>
  <c r="X128"/>
  <c r="W128"/>
  <c r="AO127"/>
  <c r="AN127"/>
  <c r="AM127"/>
  <c r="AL127"/>
  <c r="AJ127"/>
  <c r="AI127"/>
  <c r="AH127"/>
  <c r="AG127"/>
  <c r="AE127"/>
  <c r="AD127"/>
  <c r="AC127"/>
  <c r="AB127"/>
  <c r="Z127"/>
  <c r="Y127"/>
  <c r="X127"/>
  <c r="W127"/>
  <c r="AO126"/>
  <c r="AN126"/>
  <c r="AM126"/>
  <c r="AL126"/>
  <c r="AJ126"/>
  <c r="AI126"/>
  <c r="AH126"/>
  <c r="AG126"/>
  <c r="AE126"/>
  <c r="AD126"/>
  <c r="AC126"/>
  <c r="AB126"/>
  <c r="Z126"/>
  <c r="Y126"/>
  <c r="X126"/>
  <c r="W126"/>
  <c r="AO125"/>
  <c r="AN125"/>
  <c r="AM125"/>
  <c r="AL125"/>
  <c r="AJ125"/>
  <c r="AI125"/>
  <c r="AH125"/>
  <c r="AG125"/>
  <c r="AE125"/>
  <c r="AD125"/>
  <c r="AC125"/>
  <c r="AB125"/>
  <c r="Z125"/>
  <c r="Y125"/>
  <c r="X125"/>
  <c r="W125"/>
  <c r="AO124"/>
  <c r="AN124"/>
  <c r="AM124"/>
  <c r="AL124"/>
  <c r="AJ124"/>
  <c r="AI124"/>
  <c r="AH124"/>
  <c r="AG124"/>
  <c r="AE124"/>
  <c r="AD124"/>
  <c r="AC124"/>
  <c r="AB124"/>
  <c r="Z124"/>
  <c r="Y124"/>
  <c r="X124"/>
  <c r="W124"/>
  <c r="AO123"/>
  <c r="AN123"/>
  <c r="AM123"/>
  <c r="AL123"/>
  <c r="AJ123"/>
  <c r="AI123"/>
  <c r="AH123"/>
  <c r="AG123"/>
  <c r="AE123"/>
  <c r="AD123"/>
  <c r="AC123"/>
  <c r="AB123"/>
  <c r="Z123"/>
  <c r="Y123"/>
  <c r="X123"/>
  <c r="W123"/>
  <c r="AO122"/>
  <c r="AN122"/>
  <c r="AM122"/>
  <c r="AL122"/>
  <c r="AJ122"/>
  <c r="AI122"/>
  <c r="AH122"/>
  <c r="AG122"/>
  <c r="AE122"/>
  <c r="AD122"/>
  <c r="AC122"/>
  <c r="AB122"/>
  <c r="Z122"/>
  <c r="Y122"/>
  <c r="X122"/>
  <c r="W122"/>
  <c r="AO121"/>
  <c r="AN121"/>
  <c r="AM121"/>
  <c r="AL121"/>
  <c r="AJ121"/>
  <c r="AI121"/>
  <c r="AH121"/>
  <c r="AG121"/>
  <c r="AE121"/>
  <c r="AD121"/>
  <c r="AC121"/>
  <c r="AB121"/>
  <c r="Z121"/>
  <c r="Y121"/>
  <c r="X121"/>
  <c r="W121"/>
  <c r="AO120"/>
  <c r="AN120"/>
  <c r="AM120"/>
  <c r="AL120"/>
  <c r="AJ120"/>
  <c r="AI120"/>
  <c r="AH120"/>
  <c r="AG120"/>
  <c r="AE120"/>
  <c r="AD120"/>
  <c r="AC120"/>
  <c r="AB120"/>
  <c r="Z120"/>
  <c r="Y120"/>
  <c r="X120"/>
  <c r="W120"/>
  <c r="AO119"/>
  <c r="AN119"/>
  <c r="AM119"/>
  <c r="AL119"/>
  <c r="AJ119"/>
  <c r="AI119"/>
  <c r="AH119"/>
  <c r="AG119"/>
  <c r="AE119"/>
  <c r="AD119"/>
  <c r="AC119"/>
  <c r="AB119"/>
  <c r="Z119"/>
  <c r="Y119"/>
  <c r="X119"/>
  <c r="W119"/>
  <c r="AO118"/>
  <c r="AN118"/>
  <c r="AM118"/>
  <c r="AL118"/>
  <c r="AJ118"/>
  <c r="AI118"/>
  <c r="AH118"/>
  <c r="AG118"/>
  <c r="AE118"/>
  <c r="AD118"/>
  <c r="AC118"/>
  <c r="AB118"/>
  <c r="Z118"/>
  <c r="Y118"/>
  <c r="X118"/>
  <c r="W118"/>
  <c r="AO117"/>
  <c r="AN117"/>
  <c r="AM117"/>
  <c r="AL117"/>
  <c r="AJ117"/>
  <c r="AI117"/>
  <c r="AH117"/>
  <c r="AG117"/>
  <c r="AE117"/>
  <c r="AD117"/>
  <c r="AC117"/>
  <c r="AB117"/>
  <c r="Z117"/>
  <c r="Y117"/>
  <c r="X117"/>
  <c r="W117"/>
  <c r="AO116"/>
  <c r="AN116"/>
  <c r="AM116"/>
  <c r="AL116"/>
  <c r="AJ116"/>
  <c r="AI116"/>
  <c r="AH116"/>
  <c r="AG116"/>
  <c r="AE116"/>
  <c r="AD116"/>
  <c r="AC116"/>
  <c r="AB116"/>
  <c r="Z116"/>
  <c r="Y116"/>
  <c r="X116"/>
  <c r="W116"/>
  <c r="AO115"/>
  <c r="AN115"/>
  <c r="AM115"/>
  <c r="AL115"/>
  <c r="AJ115"/>
  <c r="AI115"/>
  <c r="AH115"/>
  <c r="AG115"/>
  <c r="AE115"/>
  <c r="AD115"/>
  <c r="AC115"/>
  <c r="AB115"/>
  <c r="Z115"/>
  <c r="Y115"/>
  <c r="X115"/>
  <c r="W115"/>
  <c r="AO114"/>
  <c r="AN114"/>
  <c r="AM114"/>
  <c r="AL114"/>
  <c r="AJ114"/>
  <c r="AI114"/>
  <c r="AH114"/>
  <c r="AG114"/>
  <c r="AE114"/>
  <c r="AD114"/>
  <c r="AC114"/>
  <c r="AB114"/>
  <c r="Z114"/>
  <c r="Y114"/>
  <c r="X114"/>
  <c r="W114"/>
  <c r="AO113"/>
  <c r="AN113"/>
  <c r="AM113"/>
  <c r="AL113"/>
  <c r="AJ113"/>
  <c r="AI113"/>
  <c r="AH113"/>
  <c r="AG113"/>
  <c r="AE113"/>
  <c r="AD113"/>
  <c r="AC113"/>
  <c r="AB113"/>
  <c r="Z113"/>
  <c r="Y113"/>
  <c r="X113"/>
  <c r="W113"/>
  <c r="AO112"/>
  <c r="AN112"/>
  <c r="AM112"/>
  <c r="AL112"/>
  <c r="AJ112"/>
  <c r="AI112"/>
  <c r="AH112"/>
  <c r="AG112"/>
  <c r="AE112"/>
  <c r="AD112"/>
  <c r="AC112"/>
  <c r="AB112"/>
  <c r="Z112"/>
  <c r="Y112"/>
  <c r="X112"/>
  <c r="W112"/>
  <c r="AO111"/>
  <c r="AN111"/>
  <c r="AM111"/>
  <c r="AL111"/>
  <c r="AJ111"/>
  <c r="AI111"/>
  <c r="AH111"/>
  <c r="AG111"/>
  <c r="AE111"/>
  <c r="AD111"/>
  <c r="AC111"/>
  <c r="AB111"/>
  <c r="Z111"/>
  <c r="Y111"/>
  <c r="X111"/>
  <c r="W111"/>
  <c r="AO110"/>
  <c r="AN110"/>
  <c r="AM110"/>
  <c r="AL110"/>
  <c r="AJ110"/>
  <c r="AI110"/>
  <c r="AH110"/>
  <c r="AG110"/>
  <c r="AE110"/>
  <c r="AD110"/>
  <c r="AC110"/>
  <c r="AB110"/>
  <c r="Z110"/>
  <c r="Y110"/>
  <c r="X110"/>
  <c r="W110"/>
  <c r="AO109"/>
  <c r="AN109"/>
  <c r="AM109"/>
  <c r="AL109"/>
  <c r="AJ109"/>
  <c r="AI109"/>
  <c r="AH109"/>
  <c r="AG109"/>
  <c r="AE109"/>
  <c r="AD109"/>
  <c r="AC109"/>
  <c r="AB109"/>
  <c r="Z109"/>
  <c r="Y109"/>
  <c r="X109"/>
  <c r="W109"/>
  <c r="AO108"/>
  <c r="AN108"/>
  <c r="AM108"/>
  <c r="AL108"/>
  <c r="AJ108"/>
  <c r="AI108"/>
  <c r="AH108"/>
  <c r="AG108"/>
  <c r="AE108"/>
  <c r="AD108"/>
  <c r="AC108"/>
  <c r="AB108"/>
  <c r="Z108"/>
  <c r="Y108"/>
  <c r="X108"/>
  <c r="W108"/>
  <c r="AO107"/>
  <c r="AN107"/>
  <c r="AM107"/>
  <c r="AL107"/>
  <c r="AJ107"/>
  <c r="AI107"/>
  <c r="AH107"/>
  <c r="AG107"/>
  <c r="AE107"/>
  <c r="AD107"/>
  <c r="AC107"/>
  <c r="AB107"/>
  <c r="Z107"/>
  <c r="Y107"/>
  <c r="X107"/>
  <c r="W107"/>
  <c r="AO106"/>
  <c r="AN106"/>
  <c r="AM106"/>
  <c r="AL106"/>
  <c r="AJ106"/>
  <c r="AI106"/>
  <c r="AH106"/>
  <c r="AG106"/>
  <c r="AE106"/>
  <c r="AD106"/>
  <c r="AC106"/>
  <c r="AB106"/>
  <c r="Z106"/>
  <c r="Y106"/>
  <c r="X106"/>
  <c r="W106"/>
  <c r="AO105"/>
  <c r="AN105"/>
  <c r="AM105"/>
  <c r="AL105"/>
  <c r="AJ105"/>
  <c r="AI105"/>
  <c r="AH105"/>
  <c r="AG105"/>
  <c r="AE105"/>
  <c r="AD105"/>
  <c r="AC105"/>
  <c r="AB105"/>
  <c r="Z105"/>
  <c r="Y105"/>
  <c r="X105"/>
  <c r="W105"/>
  <c r="AO104"/>
  <c r="AN104"/>
  <c r="AM104"/>
  <c r="AL104"/>
  <c r="AJ104"/>
  <c r="AI104"/>
  <c r="AH104"/>
  <c r="AG104"/>
  <c r="AE104"/>
  <c r="AD104"/>
  <c r="AC104"/>
  <c r="AB104"/>
  <c r="Z104"/>
  <c r="Y104"/>
  <c r="X104"/>
  <c r="W104"/>
  <c r="AO103"/>
  <c r="AN103"/>
  <c r="AM103"/>
  <c r="AL103"/>
  <c r="AJ103"/>
  <c r="AI103"/>
  <c r="AH103"/>
  <c r="AG103"/>
  <c r="AE103"/>
  <c r="AD103"/>
  <c r="AC103"/>
  <c r="AB103"/>
  <c r="Z103"/>
  <c r="Y103"/>
  <c r="X103"/>
  <c r="W103"/>
  <c r="AO102"/>
  <c r="AN102"/>
  <c r="AM102"/>
  <c r="AL102"/>
  <c r="AJ102"/>
  <c r="AI102"/>
  <c r="AH102"/>
  <c r="AG102"/>
  <c r="AE102"/>
  <c r="AD102"/>
  <c r="AC102"/>
  <c r="AB102"/>
  <c r="Z102"/>
  <c r="Y102"/>
  <c r="X102"/>
  <c r="W102"/>
  <c r="AO101"/>
  <c r="AN101"/>
  <c r="AM101"/>
  <c r="AL101"/>
  <c r="AJ101"/>
  <c r="AI101"/>
  <c r="AH101"/>
  <c r="AG101"/>
  <c r="AE101"/>
  <c r="AD101"/>
  <c r="AC101"/>
  <c r="AB101"/>
  <c r="Z101"/>
  <c r="Y101"/>
  <c r="X101"/>
  <c r="W101"/>
  <c r="AO100"/>
  <c r="AN100"/>
  <c r="AM100"/>
  <c r="AL100"/>
  <c r="AJ100"/>
  <c r="AI100"/>
  <c r="AH100"/>
  <c r="AG100"/>
  <c r="AE100"/>
  <c r="AD100"/>
  <c r="AC100"/>
  <c r="AB100"/>
  <c r="Z100"/>
  <c r="Y100"/>
  <c r="X100"/>
  <c r="W100"/>
  <c r="AO99"/>
  <c r="AN99"/>
  <c r="AM99"/>
  <c r="AL99"/>
  <c r="AJ99"/>
  <c r="AI99"/>
  <c r="AH99"/>
  <c r="AG99"/>
  <c r="AE99"/>
  <c r="AD99"/>
  <c r="AC99"/>
  <c r="AB99"/>
  <c r="Z99"/>
  <c r="Y99"/>
  <c r="X99"/>
  <c r="W99"/>
  <c r="AO98"/>
  <c r="AN98"/>
  <c r="AM98"/>
  <c r="AL98"/>
  <c r="AJ98"/>
  <c r="AI98"/>
  <c r="AH98"/>
  <c r="AG98"/>
  <c r="AE98"/>
  <c r="AD98"/>
  <c r="AC98"/>
  <c r="AB98"/>
  <c r="Z98"/>
  <c r="Y98"/>
  <c r="X98"/>
  <c r="W98"/>
  <c r="AO97"/>
  <c r="AN97"/>
  <c r="AM97"/>
  <c r="AL97"/>
  <c r="AJ97"/>
  <c r="AI97"/>
  <c r="AH97"/>
  <c r="AG97"/>
  <c r="AE97"/>
  <c r="AD97"/>
  <c r="AC97"/>
  <c r="AB97"/>
  <c r="Z97"/>
  <c r="Y97"/>
  <c r="X97"/>
  <c r="W97"/>
  <c r="AO96"/>
  <c r="AN96"/>
  <c r="AM96"/>
  <c r="AL96"/>
  <c r="AJ96"/>
  <c r="AI96"/>
  <c r="AH96"/>
  <c r="AG96"/>
  <c r="AE96"/>
  <c r="AD96"/>
  <c r="AC96"/>
  <c r="AB96"/>
  <c r="Z96"/>
  <c r="Y96"/>
  <c r="X96"/>
  <c r="W96"/>
  <c r="AO95"/>
  <c r="AN95"/>
  <c r="AM95"/>
  <c r="AL95"/>
  <c r="AJ95"/>
  <c r="AI95"/>
  <c r="AH95"/>
  <c r="AG95"/>
  <c r="AE95"/>
  <c r="AD95"/>
  <c r="AC95"/>
  <c r="AB95"/>
  <c r="Z95"/>
  <c r="Y95"/>
  <c r="X95"/>
  <c r="W95"/>
  <c r="AO94"/>
  <c r="AN94"/>
  <c r="AM94"/>
  <c r="AL94"/>
  <c r="AJ94"/>
  <c r="AI94"/>
  <c r="AH94"/>
  <c r="AG94"/>
  <c r="AE94"/>
  <c r="AD94"/>
  <c r="AC94"/>
  <c r="AB94"/>
  <c r="Z94"/>
  <c r="Y94"/>
  <c r="X94"/>
  <c r="W94"/>
  <c r="AO93"/>
  <c r="AN93"/>
  <c r="AM93"/>
  <c r="AL93"/>
  <c r="AJ93"/>
  <c r="AI93"/>
  <c r="AH93"/>
  <c r="AG93"/>
  <c r="AE93"/>
  <c r="AD93"/>
  <c r="AC93"/>
  <c r="AB93"/>
  <c r="Z93"/>
  <c r="Y93"/>
  <c r="X93"/>
  <c r="W93"/>
  <c r="AO92"/>
  <c r="AN92"/>
  <c r="AM92"/>
  <c r="AL92"/>
  <c r="AJ92"/>
  <c r="AI92"/>
  <c r="AH92"/>
  <c r="AG92"/>
  <c r="AE92"/>
  <c r="AD92"/>
  <c r="AC92"/>
  <c r="AB92"/>
  <c r="Z92"/>
  <c r="Y92"/>
  <c r="X92"/>
  <c r="W92"/>
  <c r="AO91"/>
  <c r="AN91"/>
  <c r="AM91"/>
  <c r="AL91"/>
  <c r="AJ91"/>
  <c r="AI91"/>
  <c r="AH91"/>
  <c r="AG91"/>
  <c r="AE91"/>
  <c r="AD91"/>
  <c r="AC91"/>
  <c r="AB91"/>
  <c r="Z91"/>
  <c r="Y91"/>
  <c r="X91"/>
  <c r="W91"/>
  <c r="AO90"/>
  <c r="AN90"/>
  <c r="AM90"/>
  <c r="AL90"/>
  <c r="AJ90"/>
  <c r="AI90"/>
  <c r="AH90"/>
  <c r="AG90"/>
  <c r="AE90"/>
  <c r="AD90"/>
  <c r="AC90"/>
  <c r="AB90"/>
  <c r="Z90"/>
  <c r="Y90"/>
  <c r="X90"/>
  <c r="W90"/>
  <c r="AO89"/>
  <c r="AN89"/>
  <c r="AM89"/>
  <c r="AL89"/>
  <c r="AJ89"/>
  <c r="AI89"/>
  <c r="AH89"/>
  <c r="AG89"/>
  <c r="AE89"/>
  <c r="AD89"/>
  <c r="AC89"/>
  <c r="AB89"/>
  <c r="Z89"/>
  <c r="Y89"/>
  <c r="X89"/>
  <c r="W89"/>
  <c r="AO88"/>
  <c r="AN88"/>
  <c r="AM88"/>
  <c r="AL88"/>
  <c r="AJ88"/>
  <c r="AI88"/>
  <c r="AH88"/>
  <c r="AG88"/>
  <c r="AE88"/>
  <c r="AD88"/>
  <c r="AC88"/>
  <c r="AB88"/>
  <c r="Z88"/>
  <c r="Y88"/>
  <c r="X88"/>
  <c r="W88"/>
  <c r="AO87"/>
  <c r="AN87"/>
  <c r="AM87"/>
  <c r="AL87"/>
  <c r="AJ87"/>
  <c r="AI87"/>
  <c r="AH87"/>
  <c r="AG87"/>
  <c r="AE87"/>
  <c r="AD87"/>
  <c r="AC87"/>
  <c r="AB87"/>
  <c r="Z87"/>
  <c r="Y87"/>
  <c r="X87"/>
  <c r="W87"/>
  <c r="AO86"/>
  <c r="AN86"/>
  <c r="AM86"/>
  <c r="AL86"/>
  <c r="AJ86"/>
  <c r="AI86"/>
  <c r="AH86"/>
  <c r="AG86"/>
  <c r="AE86"/>
  <c r="AD86"/>
  <c r="AC86"/>
  <c r="AB86"/>
  <c r="Z86"/>
  <c r="Y86"/>
  <c r="X86"/>
  <c r="W86"/>
  <c r="AO85"/>
  <c r="AN85"/>
  <c r="AM85"/>
  <c r="AL85"/>
  <c r="AJ85"/>
  <c r="AI85"/>
  <c r="AH85"/>
  <c r="AG85"/>
  <c r="AE85"/>
  <c r="AD85"/>
  <c r="AC85"/>
  <c r="AB85"/>
  <c r="Z85"/>
  <c r="Y85"/>
  <c r="X85"/>
  <c r="W85"/>
  <c r="AO84"/>
  <c r="AN84"/>
  <c r="AM84"/>
  <c r="AL84"/>
  <c r="AJ84"/>
  <c r="AI84"/>
  <c r="AH84"/>
  <c r="AG84"/>
  <c r="AE84"/>
  <c r="AD84"/>
  <c r="AC84"/>
  <c r="AB84"/>
  <c r="Z84"/>
  <c r="Y84"/>
  <c r="X84"/>
  <c r="W84"/>
  <c r="AO83"/>
  <c r="AN83"/>
  <c r="AM83"/>
  <c r="AL83"/>
  <c r="AJ83"/>
  <c r="AI83"/>
  <c r="AH83"/>
  <c r="AG83"/>
  <c r="AE83"/>
  <c r="AD83"/>
  <c r="AC83"/>
  <c r="AB83"/>
  <c r="Z83"/>
  <c r="Y83"/>
  <c r="X83"/>
  <c r="W83"/>
  <c r="AO82"/>
  <c r="AN82"/>
  <c r="AM82"/>
  <c r="AL82"/>
  <c r="AJ82"/>
  <c r="AI82"/>
  <c r="AH82"/>
  <c r="AG82"/>
  <c r="AE82"/>
  <c r="AD82"/>
  <c r="AC82"/>
  <c r="AB82"/>
  <c r="Z82"/>
  <c r="Y82"/>
  <c r="X82"/>
  <c r="W82"/>
  <c r="AO81"/>
  <c r="AN81"/>
  <c r="AM81"/>
  <c r="AL81"/>
  <c r="AJ81"/>
  <c r="AI81"/>
  <c r="AH81"/>
  <c r="AG81"/>
  <c r="AE81"/>
  <c r="AD81"/>
  <c r="AC81"/>
  <c r="AB81"/>
  <c r="Z81"/>
  <c r="Y81"/>
  <c r="X81"/>
  <c r="W81"/>
  <c r="AO80"/>
  <c r="AN80"/>
  <c r="AM80"/>
  <c r="AL80"/>
  <c r="AJ80"/>
  <c r="AI80"/>
  <c r="AH80"/>
  <c r="AG80"/>
  <c r="AE80"/>
  <c r="AD80"/>
  <c r="AC80"/>
  <c r="AB80"/>
  <c r="Z80"/>
  <c r="Y80"/>
  <c r="X80"/>
  <c r="W80"/>
  <c r="AO79"/>
  <c r="AN79"/>
  <c r="AM79"/>
  <c r="AL79"/>
  <c r="AJ79"/>
  <c r="AI79"/>
  <c r="AH79"/>
  <c r="AG79"/>
  <c r="AE79"/>
  <c r="AD79"/>
  <c r="AC79"/>
  <c r="AB79"/>
  <c r="Z79"/>
  <c r="Y79"/>
  <c r="X79"/>
  <c r="W79"/>
  <c r="AO78"/>
  <c r="AN78"/>
  <c r="AM78"/>
  <c r="AL78"/>
  <c r="AJ78"/>
  <c r="AI78"/>
  <c r="AH78"/>
  <c r="AG78"/>
  <c r="AE78"/>
  <c r="AD78"/>
  <c r="AC78"/>
  <c r="AB78"/>
  <c r="Z78"/>
  <c r="Y78"/>
  <c r="X78"/>
  <c r="W78"/>
  <c r="AO77"/>
  <c r="AN77"/>
  <c r="AM77"/>
  <c r="AL77"/>
  <c r="AJ77"/>
  <c r="AI77"/>
  <c r="AH77"/>
  <c r="AG77"/>
  <c r="AE77"/>
  <c r="AD77"/>
  <c r="AC77"/>
  <c r="AB77"/>
  <c r="Z77"/>
  <c r="Y77"/>
  <c r="X77"/>
  <c r="W77"/>
  <c r="AO76"/>
  <c r="AN76"/>
  <c r="AM76"/>
  <c r="AL76"/>
  <c r="AJ76"/>
  <c r="AI76"/>
  <c r="AH76"/>
  <c r="AG76"/>
  <c r="AE76"/>
  <c r="AD76"/>
  <c r="AC76"/>
  <c r="AB76"/>
  <c r="Z76"/>
  <c r="Y76"/>
  <c r="X76"/>
  <c r="W76"/>
  <c r="AO75"/>
  <c r="AN75"/>
  <c r="AM75"/>
  <c r="AL75"/>
  <c r="AJ75"/>
  <c r="AI75"/>
  <c r="AH75"/>
  <c r="AG75"/>
  <c r="AE75"/>
  <c r="AD75"/>
  <c r="AC75"/>
  <c r="AB75"/>
  <c r="Z75"/>
  <c r="Y75"/>
  <c r="X75"/>
  <c r="W75"/>
  <c r="AO74"/>
  <c r="AN74"/>
  <c r="AM74"/>
  <c r="AL74"/>
  <c r="AJ74"/>
  <c r="AI74"/>
  <c r="AH74"/>
  <c r="AG74"/>
  <c r="AE74"/>
  <c r="AD74"/>
  <c r="AC74"/>
  <c r="AB74"/>
  <c r="Z74"/>
  <c r="Y74"/>
  <c r="X74"/>
  <c r="W74"/>
  <c r="AO73"/>
  <c r="AN73"/>
  <c r="AM73"/>
  <c r="AL73"/>
  <c r="AJ73"/>
  <c r="AI73"/>
  <c r="AH73"/>
  <c r="AG73"/>
  <c r="AE73"/>
  <c r="AD73"/>
  <c r="AC73"/>
  <c r="AB73"/>
  <c r="Z73"/>
  <c r="Y73"/>
  <c r="X73"/>
  <c r="W73"/>
  <c r="AO72"/>
  <c r="AN72"/>
  <c r="AM72"/>
  <c r="AL72"/>
  <c r="AJ72"/>
  <c r="AI72"/>
  <c r="AH72"/>
  <c r="AG72"/>
  <c r="AE72"/>
  <c r="AD72"/>
  <c r="AC72"/>
  <c r="AB72"/>
  <c r="Z72"/>
  <c r="Y72"/>
  <c r="X72"/>
  <c r="W72"/>
  <c r="AO71"/>
  <c r="AN71"/>
  <c r="AM71"/>
  <c r="AL71"/>
  <c r="AJ71"/>
  <c r="AI71"/>
  <c r="AH71"/>
  <c r="AG71"/>
  <c r="AE71"/>
  <c r="AD71"/>
  <c r="AC71"/>
  <c r="AB71"/>
  <c r="Z71"/>
  <c r="Y71"/>
  <c r="X71"/>
  <c r="W71"/>
  <c r="AO70"/>
  <c r="AN70"/>
  <c r="AM70"/>
  <c r="AL70"/>
  <c r="AJ70"/>
  <c r="AI70"/>
  <c r="AH70"/>
  <c r="AG70"/>
  <c r="AE70"/>
  <c r="AD70"/>
  <c r="AC70"/>
  <c r="AB70"/>
  <c r="Z70"/>
  <c r="Y70"/>
  <c r="X70"/>
  <c r="W70"/>
  <c r="AO69"/>
  <c r="AN69"/>
  <c r="AM69"/>
  <c r="AL69"/>
  <c r="AJ69"/>
  <c r="AI69"/>
  <c r="AH69"/>
  <c r="AG69"/>
  <c r="AE69"/>
  <c r="AD69"/>
  <c r="AC69"/>
  <c r="AB69"/>
  <c r="Z69"/>
  <c r="Y69"/>
  <c r="X69"/>
  <c r="W69"/>
  <c r="AO68"/>
  <c r="AN68"/>
  <c r="AM68"/>
  <c r="AL68"/>
  <c r="AJ68"/>
  <c r="AI68"/>
  <c r="AH68"/>
  <c r="AG68"/>
  <c r="AE68"/>
  <c r="AD68"/>
  <c r="AC68"/>
  <c r="AB68"/>
  <c r="Z68"/>
  <c r="Y68"/>
  <c r="X68"/>
  <c r="W68"/>
  <c r="AO67"/>
  <c r="AN67"/>
  <c r="AM67"/>
  <c r="AL67"/>
  <c r="AJ67"/>
  <c r="AI67"/>
  <c r="AH67"/>
  <c r="AG67"/>
  <c r="AE67"/>
  <c r="AD67"/>
  <c r="AC67"/>
  <c r="AB67"/>
  <c r="Z67"/>
  <c r="Y67"/>
  <c r="X67"/>
  <c r="W67"/>
  <c r="AO66"/>
  <c r="AN66"/>
  <c r="AM66"/>
  <c r="AL66"/>
  <c r="AJ66"/>
  <c r="AI66"/>
  <c r="AH66"/>
  <c r="AG66"/>
  <c r="AE66"/>
  <c r="AD66"/>
  <c r="AC66"/>
  <c r="AB66"/>
  <c r="Z66"/>
  <c r="Y66"/>
  <c r="X66"/>
  <c r="W66"/>
  <c r="AO65"/>
  <c r="AN65"/>
  <c r="AM65"/>
  <c r="AL65"/>
  <c r="AJ65"/>
  <c r="AI65"/>
  <c r="AH65"/>
  <c r="AG65"/>
  <c r="AE65"/>
  <c r="AD65"/>
  <c r="AC65"/>
  <c r="AB65"/>
  <c r="Z65"/>
  <c r="Y65"/>
  <c r="X65"/>
  <c r="W65"/>
  <c r="AO64"/>
  <c r="AN64"/>
  <c r="AM64"/>
  <c r="AL64"/>
  <c r="AJ64"/>
  <c r="AI64"/>
  <c r="AH64"/>
  <c r="AG64"/>
  <c r="AE64"/>
  <c r="AD64"/>
  <c r="AC64"/>
  <c r="AB64"/>
  <c r="Z64"/>
  <c r="Y64"/>
  <c r="X64"/>
  <c r="W64"/>
  <c r="AO63"/>
  <c r="AN63"/>
  <c r="AM63"/>
  <c r="AL63"/>
  <c r="AJ63"/>
  <c r="AI63"/>
  <c r="AH63"/>
  <c r="AG63"/>
  <c r="AE63"/>
  <c r="AD63"/>
  <c r="AC63"/>
  <c r="AB63"/>
  <c r="Z63"/>
  <c r="Y63"/>
  <c r="X63"/>
  <c r="W63"/>
  <c r="AO62"/>
  <c r="AN62"/>
  <c r="AM62"/>
  <c r="AL62"/>
  <c r="AJ62"/>
  <c r="AI62"/>
  <c r="AH62"/>
  <c r="AG62"/>
  <c r="AE62"/>
  <c r="AD62"/>
  <c r="AC62"/>
  <c r="AB62"/>
  <c r="Z62"/>
  <c r="Y62"/>
  <c r="X62"/>
  <c r="W62"/>
  <c r="AO61"/>
  <c r="AN61"/>
  <c r="AM61"/>
  <c r="AL61"/>
  <c r="AJ61"/>
  <c r="AI61"/>
  <c r="AH61"/>
  <c r="AG61"/>
  <c r="AE61"/>
  <c r="AD61"/>
  <c r="AC61"/>
  <c r="AB61"/>
  <c r="Z61"/>
  <c r="Y61"/>
  <c r="X61"/>
  <c r="W61"/>
  <c r="AO60"/>
  <c r="AN60"/>
  <c r="AM60"/>
  <c r="AL60"/>
  <c r="AJ60"/>
  <c r="AI60"/>
  <c r="AH60"/>
  <c r="AG60"/>
  <c r="AE60"/>
  <c r="AD60"/>
  <c r="AC60"/>
  <c r="AB60"/>
  <c r="Z60"/>
  <c r="Y60"/>
  <c r="X60"/>
  <c r="W60"/>
  <c r="AO59"/>
  <c r="AN59"/>
  <c r="AM59"/>
  <c r="AL59"/>
  <c r="AJ59"/>
  <c r="AI59"/>
  <c r="AH59"/>
  <c r="AG59"/>
  <c r="AE59"/>
  <c r="AD59"/>
  <c r="AC59"/>
  <c r="AB59"/>
  <c r="Z59"/>
  <c r="Y59"/>
  <c r="X59"/>
  <c r="W59"/>
  <c r="AO58"/>
  <c r="AN58"/>
  <c r="AM58"/>
  <c r="AL58"/>
  <c r="AJ58"/>
  <c r="AI58"/>
  <c r="AH58"/>
  <c r="AG58"/>
  <c r="AE58"/>
  <c r="AD58"/>
  <c r="AC58"/>
  <c r="AB58"/>
  <c r="Z58"/>
  <c r="Y58"/>
  <c r="X58"/>
  <c r="W58"/>
  <c r="AO57"/>
  <c r="AN57"/>
  <c r="AM57"/>
  <c r="AL57"/>
  <c r="AJ57"/>
  <c r="AI57"/>
  <c r="AH57"/>
  <c r="AG57"/>
  <c r="AE57"/>
  <c r="AD57"/>
  <c r="AC57"/>
  <c r="AB57"/>
  <c r="Z57"/>
  <c r="Y57"/>
  <c r="X57"/>
  <c r="W57"/>
  <c r="AO56"/>
  <c r="AN56"/>
  <c r="AM56"/>
  <c r="AL56"/>
  <c r="AJ56"/>
  <c r="AI56"/>
  <c r="AH56"/>
  <c r="AG56"/>
  <c r="AE56"/>
  <c r="AD56"/>
  <c r="AC56"/>
  <c r="AB56"/>
  <c r="Z56"/>
  <c r="Y56"/>
  <c r="X56"/>
  <c r="W56"/>
  <c r="AO55"/>
  <c r="AN55"/>
  <c r="AM55"/>
  <c r="AL55"/>
  <c r="AJ55"/>
  <c r="AI55"/>
  <c r="AH55"/>
  <c r="AG55"/>
  <c r="AE55"/>
  <c r="AD55"/>
  <c r="AC55"/>
  <c r="AB55"/>
  <c r="Z55"/>
  <c r="Y55"/>
  <c r="X55"/>
  <c r="W55"/>
  <c r="AO54"/>
  <c r="AN54"/>
  <c r="AM54"/>
  <c r="AL54"/>
  <c r="AJ54"/>
  <c r="AI54"/>
  <c r="AH54"/>
  <c r="AG54"/>
  <c r="AE54"/>
  <c r="AD54"/>
  <c r="AC54"/>
  <c r="AB54"/>
  <c r="Z54"/>
  <c r="Y54"/>
  <c r="X54"/>
  <c r="W54"/>
  <c r="AO53"/>
  <c r="AN53"/>
  <c r="AM53"/>
  <c r="AL53"/>
  <c r="AJ53"/>
  <c r="AI53"/>
  <c r="AH53"/>
  <c r="AG53"/>
  <c r="AE53"/>
  <c r="AD53"/>
  <c r="AC53"/>
  <c r="AB53"/>
  <c r="Z53"/>
  <c r="Y53"/>
  <c r="X53"/>
  <c r="W53"/>
  <c r="AO52"/>
  <c r="AN52"/>
  <c r="AM52"/>
  <c r="AL52"/>
  <c r="AJ52"/>
  <c r="AI52"/>
  <c r="AH52"/>
  <c r="AG52"/>
  <c r="AE52"/>
  <c r="AD52"/>
  <c r="AC52"/>
  <c r="AB52"/>
  <c r="Z52"/>
  <c r="Y52"/>
  <c r="X52"/>
  <c r="W52"/>
  <c r="AO51"/>
  <c r="AN51"/>
  <c r="AM51"/>
  <c r="AL51"/>
  <c r="AJ51"/>
  <c r="AI51"/>
  <c r="AH51"/>
  <c r="AG51"/>
  <c r="AE51"/>
  <c r="AD51"/>
  <c r="AC51"/>
  <c r="AB51"/>
  <c r="Z51"/>
  <c r="Y51"/>
  <c r="X51"/>
  <c r="W51"/>
  <c r="AO50"/>
  <c r="AN50"/>
  <c r="AM50"/>
  <c r="AL50"/>
  <c r="AJ50"/>
  <c r="AI50"/>
  <c r="AH50"/>
  <c r="AG50"/>
  <c r="AE50"/>
  <c r="AD50"/>
  <c r="AC50"/>
  <c r="AB50"/>
  <c r="Z50"/>
  <c r="Y50"/>
  <c r="X50"/>
  <c r="W50"/>
  <c r="AO49"/>
  <c r="AN49"/>
  <c r="AM49"/>
  <c r="AL49"/>
  <c r="AJ49"/>
  <c r="AI49"/>
  <c r="AH49"/>
  <c r="AG49"/>
  <c r="AE49"/>
  <c r="AD49"/>
  <c r="AC49"/>
  <c r="AB49"/>
  <c r="Z49"/>
  <c r="Y49"/>
  <c r="X49"/>
  <c r="W49"/>
  <c r="AO48"/>
  <c r="AN48"/>
  <c r="AM48"/>
  <c r="AL48"/>
  <c r="AJ48"/>
  <c r="AI48"/>
  <c r="AH48"/>
  <c r="AG48"/>
  <c r="AE48"/>
  <c r="AD48"/>
  <c r="AC48"/>
  <c r="AB48"/>
  <c r="Z48"/>
  <c r="Y48"/>
  <c r="X48"/>
  <c r="W48"/>
  <c r="AO47"/>
  <c r="AN47"/>
  <c r="AM47"/>
  <c r="AL47"/>
  <c r="AJ47"/>
  <c r="AI47"/>
  <c r="AH47"/>
  <c r="AG47"/>
  <c r="AE47"/>
  <c r="AD47"/>
  <c r="AC47"/>
  <c r="AB47"/>
  <c r="Z47"/>
  <c r="Y47"/>
  <c r="X47"/>
  <c r="W47"/>
  <c r="AO46"/>
  <c r="AN46"/>
  <c r="AM46"/>
  <c r="AL46"/>
  <c r="AJ46"/>
  <c r="AI46"/>
  <c r="AH46"/>
  <c r="AG46"/>
  <c r="AE46"/>
  <c r="AD46"/>
  <c r="AC46"/>
  <c r="AB46"/>
  <c r="Z46"/>
  <c r="Y46"/>
  <c r="X46"/>
  <c r="W46"/>
  <c r="AO45"/>
  <c r="AN45"/>
  <c r="AM45"/>
  <c r="AL45"/>
  <c r="AJ45"/>
  <c r="AI45"/>
  <c r="AH45"/>
  <c r="AG45"/>
  <c r="AE45"/>
  <c r="AD45"/>
  <c r="AC45"/>
  <c r="AB45"/>
  <c r="Z45"/>
  <c r="Y45"/>
  <c r="X45"/>
  <c r="W45"/>
  <c r="AO44"/>
  <c r="AN44"/>
  <c r="AM44"/>
  <c r="AL44"/>
  <c r="AJ44"/>
  <c r="AI44"/>
  <c r="AH44"/>
  <c r="AG44"/>
  <c r="AE44"/>
  <c r="AD44"/>
  <c r="AC44"/>
  <c r="AB44"/>
  <c r="Z44"/>
  <c r="Y44"/>
  <c r="X44"/>
  <c r="W44"/>
  <c r="AO43"/>
  <c r="AN43"/>
  <c r="AM43"/>
  <c r="AL43"/>
  <c r="AJ43"/>
  <c r="AI43"/>
  <c r="AH43"/>
  <c r="AG43"/>
  <c r="AE43"/>
  <c r="AD43"/>
  <c r="AC43"/>
  <c r="AB43"/>
  <c r="Z43"/>
  <c r="Y43"/>
  <c r="X43"/>
  <c r="W43"/>
  <c r="AO42"/>
  <c r="AN42"/>
  <c r="AM42"/>
  <c r="AL42"/>
  <c r="AJ42"/>
  <c r="AI42"/>
  <c r="AH42"/>
  <c r="AG42"/>
  <c r="AE42"/>
  <c r="AD42"/>
  <c r="AC42"/>
  <c r="AB42"/>
  <c r="Z42"/>
  <c r="Y42"/>
  <c r="X42"/>
  <c r="W42"/>
  <c r="AO41"/>
  <c r="AN41"/>
  <c r="AM41"/>
  <c r="AL41"/>
  <c r="AJ41"/>
  <c r="AI41"/>
  <c r="AH41"/>
  <c r="AG41"/>
  <c r="AE41"/>
  <c r="AD41"/>
  <c r="AC41"/>
  <c r="AB41"/>
  <c r="Z41"/>
  <c r="Y41"/>
  <c r="X41"/>
  <c r="W41"/>
  <c r="AO40"/>
  <c r="AN40"/>
  <c r="AM40"/>
  <c r="AL40"/>
  <c r="AJ40"/>
  <c r="AI40"/>
  <c r="AH40"/>
  <c r="AG40"/>
  <c r="AE40"/>
  <c r="AD40"/>
  <c r="AC40"/>
  <c r="AB40"/>
  <c r="Z40"/>
  <c r="Y40"/>
  <c r="X40"/>
  <c r="W40"/>
  <c r="AO39"/>
  <c r="AN39"/>
  <c r="AM39"/>
  <c r="AL39"/>
  <c r="AJ39"/>
  <c r="AI39"/>
  <c r="AH39"/>
  <c r="AG39"/>
  <c r="AE39"/>
  <c r="AD39"/>
  <c r="AC39"/>
  <c r="AB39"/>
  <c r="Z39"/>
  <c r="Y39"/>
  <c r="X39"/>
  <c r="W39"/>
  <c r="AO38"/>
  <c r="AN38"/>
  <c r="AM38"/>
  <c r="AL38"/>
  <c r="AJ38"/>
  <c r="AI38"/>
  <c r="AH38"/>
  <c r="AG38"/>
  <c r="AE38"/>
  <c r="AD38"/>
  <c r="AC38"/>
  <c r="AB38"/>
  <c r="Z38"/>
  <c r="Y38"/>
  <c r="X38"/>
  <c r="W38"/>
  <c r="AO37"/>
  <c r="AN37"/>
  <c r="AM37"/>
  <c r="AL37"/>
  <c r="AJ37"/>
  <c r="AI37"/>
  <c r="AH37"/>
  <c r="AG37"/>
  <c r="AE37"/>
  <c r="AD37"/>
  <c r="AC37"/>
  <c r="AB37"/>
  <c r="Z37"/>
  <c r="Y37"/>
  <c r="X37"/>
  <c r="W37"/>
  <c r="AO36"/>
  <c r="AN36"/>
  <c r="AM36"/>
  <c r="AL36"/>
  <c r="AJ36"/>
  <c r="AI36"/>
  <c r="AH36"/>
  <c r="AG36"/>
  <c r="AE36"/>
  <c r="AD36"/>
  <c r="AC36"/>
  <c r="AB36"/>
  <c r="Z36"/>
  <c r="Y36"/>
  <c r="X36"/>
  <c r="W36"/>
  <c r="AO35"/>
  <c r="AN35"/>
  <c r="AM35"/>
  <c r="AL35"/>
  <c r="AJ35"/>
  <c r="AI35"/>
  <c r="AH35"/>
  <c r="AG35"/>
  <c r="AE35"/>
  <c r="AD35"/>
  <c r="AC35"/>
  <c r="AB35"/>
  <c r="Z35"/>
  <c r="Y35"/>
  <c r="X35"/>
  <c r="W35"/>
  <c r="AO34"/>
  <c r="AN34"/>
  <c r="AM34"/>
  <c r="AL34"/>
  <c r="AJ34"/>
  <c r="AI34"/>
  <c r="AH34"/>
  <c r="AG34"/>
  <c r="AE34"/>
  <c r="AD34"/>
  <c r="AC34"/>
  <c r="AB34"/>
  <c r="Z34"/>
  <c r="Y34"/>
  <c r="X34"/>
  <c r="W34"/>
  <c r="AO33"/>
  <c r="AN33"/>
  <c r="AM33"/>
  <c r="AL33"/>
  <c r="AJ33"/>
  <c r="AI33"/>
  <c r="AH33"/>
  <c r="AG33"/>
  <c r="AE33"/>
  <c r="AD33"/>
  <c r="AC33"/>
  <c r="AB33"/>
  <c r="Z33"/>
  <c r="Y33"/>
  <c r="X33"/>
  <c r="W33"/>
  <c r="AO32"/>
  <c r="AN32"/>
  <c r="AM32"/>
  <c r="AL32"/>
  <c r="AJ32"/>
  <c r="AI32"/>
  <c r="AH32"/>
  <c r="AG32"/>
  <c r="AE32"/>
  <c r="AD32"/>
  <c r="AC32"/>
  <c r="AB32"/>
  <c r="Z32"/>
  <c r="Y32"/>
  <c r="X32"/>
  <c r="W32"/>
  <c r="AO31"/>
  <c r="AN31"/>
  <c r="AM31"/>
  <c r="AL31"/>
  <c r="AJ31"/>
  <c r="AI31"/>
  <c r="AH31"/>
  <c r="AG31"/>
  <c r="AE31"/>
  <c r="AD31"/>
  <c r="AC31"/>
  <c r="AB31"/>
  <c r="Z31"/>
  <c r="Y31"/>
  <c r="X31"/>
  <c r="W31"/>
  <c r="AO30"/>
  <c r="AN30"/>
  <c r="AM30"/>
  <c r="AL30"/>
  <c r="AJ30"/>
  <c r="AI30"/>
  <c r="AH30"/>
  <c r="AG30"/>
  <c r="AE30"/>
  <c r="AD30"/>
  <c r="AC30"/>
  <c r="AB30"/>
  <c r="Z30"/>
  <c r="Y30"/>
  <c r="X30"/>
  <c r="W30"/>
  <c r="AO29"/>
  <c r="AN29"/>
  <c r="AM29"/>
  <c r="AL29"/>
  <c r="AJ29"/>
  <c r="AI29"/>
  <c r="AH29"/>
  <c r="AG29"/>
  <c r="AE29"/>
  <c r="AD29"/>
  <c r="AC29"/>
  <c r="AB29"/>
  <c r="Z29"/>
  <c r="Y29"/>
  <c r="X29"/>
  <c r="W29"/>
  <c r="AO28"/>
  <c r="AN28"/>
  <c r="AM28"/>
  <c r="AL28"/>
  <c r="AJ28"/>
  <c r="AI28"/>
  <c r="AH28"/>
  <c r="AG28"/>
  <c r="AE28"/>
  <c r="AD28"/>
  <c r="AC28"/>
  <c r="AB28"/>
  <c r="Z28"/>
  <c r="Y28"/>
  <c r="X28"/>
  <c r="W28"/>
  <c r="AO27"/>
  <c r="AN27"/>
  <c r="AM27"/>
  <c r="AL27"/>
  <c r="AJ27"/>
  <c r="AI27"/>
  <c r="AH27"/>
  <c r="AG27"/>
  <c r="AE27"/>
  <c r="AD27"/>
  <c r="AC27"/>
  <c r="AB27"/>
  <c r="Z27"/>
  <c r="Y27"/>
  <c r="X27"/>
  <c r="W27"/>
  <c r="AO26"/>
  <c r="AN26"/>
  <c r="AM26"/>
  <c r="AL26"/>
  <c r="AJ26"/>
  <c r="AI26"/>
  <c r="AH26"/>
  <c r="AG26"/>
  <c r="AE26"/>
  <c r="AD26"/>
  <c r="AC26"/>
  <c r="AB26"/>
  <c r="Z26"/>
  <c r="Y26"/>
  <c r="X26"/>
  <c r="W26"/>
  <c r="AO25"/>
  <c r="AN25"/>
  <c r="AM25"/>
  <c r="AL25"/>
  <c r="AJ25"/>
  <c r="AI25"/>
  <c r="AH25"/>
  <c r="AG25"/>
  <c r="AE25"/>
  <c r="AD25"/>
  <c r="AC25"/>
  <c r="AB25"/>
  <c r="Z25"/>
  <c r="Y25"/>
  <c r="X25"/>
  <c r="W25"/>
  <c r="AO24"/>
  <c r="AN24"/>
  <c r="AM24"/>
  <c r="AL24"/>
  <c r="AJ24"/>
  <c r="AI24"/>
  <c r="AH24"/>
  <c r="AG24"/>
  <c r="AE24"/>
  <c r="AD24"/>
  <c r="AC24"/>
  <c r="AB24"/>
  <c r="Z24"/>
  <c r="Y24"/>
  <c r="X24"/>
  <c r="W24"/>
  <c r="AO23"/>
  <c r="AN23"/>
  <c r="AM23"/>
  <c r="AL23"/>
  <c r="AJ23"/>
  <c r="AI23"/>
  <c r="AH23"/>
  <c r="AG23"/>
  <c r="AE23"/>
  <c r="AD23"/>
  <c r="AC23"/>
  <c r="AB23"/>
  <c r="Z23"/>
  <c r="Y23"/>
  <c r="X23"/>
  <c r="W23"/>
  <c r="AO22"/>
  <c r="AN22"/>
  <c r="AM22"/>
  <c r="AL22"/>
  <c r="AJ22"/>
  <c r="AI22"/>
  <c r="AH22"/>
  <c r="AG22"/>
  <c r="AE22"/>
  <c r="AD22"/>
  <c r="AC22"/>
  <c r="AB22"/>
  <c r="Z22"/>
  <c r="Y22"/>
  <c r="X22"/>
  <c r="W22"/>
  <c r="AO21"/>
  <c r="AN21"/>
  <c r="AM21"/>
  <c r="AL21"/>
  <c r="AJ21"/>
  <c r="AI21"/>
  <c r="AH21"/>
  <c r="AG21"/>
  <c r="AE21"/>
  <c r="AD21"/>
  <c r="AC21"/>
  <c r="AB21"/>
  <c r="Z21"/>
  <c r="Y21"/>
  <c r="X21"/>
  <c r="W21"/>
  <c r="AO20"/>
  <c r="AN20"/>
  <c r="AM20"/>
  <c r="AL20"/>
  <c r="AJ20"/>
  <c r="AI20"/>
  <c r="AH20"/>
  <c r="AG20"/>
  <c r="AE20"/>
  <c r="AD20"/>
  <c r="AC20"/>
  <c r="AB20"/>
  <c r="Z20"/>
  <c r="Y20"/>
  <c r="X20"/>
  <c r="W20"/>
  <c r="AO19"/>
  <c r="AN19"/>
  <c r="AM19"/>
  <c r="AL19"/>
  <c r="AJ19"/>
  <c r="AI19"/>
  <c r="AH19"/>
  <c r="AG19"/>
  <c r="AE19"/>
  <c r="AD19"/>
  <c r="AC19"/>
  <c r="AB19"/>
  <c r="Z19"/>
  <c r="Y19"/>
  <c r="X19"/>
  <c r="W19"/>
  <c r="AO18"/>
  <c r="AN18"/>
  <c r="AM18"/>
  <c r="AL18"/>
  <c r="AJ18"/>
  <c r="AI18"/>
  <c r="AH18"/>
  <c r="AG18"/>
  <c r="AE18"/>
  <c r="AD18"/>
  <c r="AC18"/>
  <c r="AB18"/>
  <c r="Z18"/>
  <c r="Y18"/>
  <c r="X18"/>
  <c r="W18"/>
  <c r="AO17"/>
  <c r="AN17"/>
  <c r="AM17"/>
  <c r="AL17"/>
  <c r="AJ17"/>
  <c r="AI17"/>
  <c r="AH17"/>
  <c r="AG17"/>
  <c r="AE17"/>
  <c r="AD17"/>
  <c r="AC17"/>
  <c r="AB17"/>
  <c r="Z17"/>
  <c r="Y17"/>
  <c r="X17"/>
  <c r="W17"/>
  <c r="AO16"/>
  <c r="AN16"/>
  <c r="AM16"/>
  <c r="AL16"/>
  <c r="AJ16"/>
  <c r="AI16"/>
  <c r="AH16"/>
  <c r="AG16"/>
  <c r="AE16"/>
  <c r="AD16"/>
  <c r="AC16"/>
  <c r="AB16"/>
  <c r="Z16"/>
  <c r="Y16"/>
  <c r="X16"/>
  <c r="W16"/>
  <c r="AO15"/>
  <c r="AN15"/>
  <c r="AM15"/>
  <c r="AL15"/>
  <c r="AJ15"/>
  <c r="AI15"/>
  <c r="AH15"/>
  <c r="AG15"/>
  <c r="AE15"/>
  <c r="AD15"/>
  <c r="AC15"/>
  <c r="AB15"/>
  <c r="Z15"/>
  <c r="Y15"/>
  <c r="X15"/>
  <c r="W15"/>
  <c r="AO14"/>
  <c r="AN14"/>
  <c r="AM14"/>
  <c r="AL14"/>
  <c r="AJ14"/>
  <c r="AI14"/>
  <c r="AH14"/>
  <c r="AG14"/>
  <c r="AE14"/>
  <c r="AD14"/>
  <c r="AC14"/>
  <c r="AB14"/>
  <c r="Z14"/>
  <c r="Y14"/>
  <c r="X14"/>
  <c r="W14"/>
  <c r="AO13"/>
  <c r="AN13"/>
  <c r="AM13"/>
  <c r="AL13"/>
  <c r="AJ13"/>
  <c r="AI13"/>
  <c r="AH13"/>
  <c r="AG13"/>
  <c r="AE13"/>
  <c r="AD13"/>
  <c r="AC13"/>
  <c r="AB13"/>
  <c r="Z13"/>
  <c r="Y13"/>
  <c r="X13"/>
  <c r="W13"/>
  <c r="AO12"/>
  <c r="AN12"/>
  <c r="AM12"/>
  <c r="AL12"/>
  <c r="AJ12"/>
  <c r="AI12"/>
  <c r="AH12"/>
  <c r="AG12"/>
  <c r="AE12"/>
  <c r="AD12"/>
  <c r="AC12"/>
  <c r="AB12"/>
  <c r="Z12"/>
  <c r="Y12"/>
  <c r="X12"/>
  <c r="W12"/>
  <c r="AO11"/>
  <c r="AN11"/>
  <c r="AM11"/>
  <c r="AL11"/>
  <c r="AJ11"/>
  <c r="AI11"/>
  <c r="AH11"/>
  <c r="AG11"/>
  <c r="AE11"/>
  <c r="AD11"/>
  <c r="AC11"/>
  <c r="AB11"/>
  <c r="Z11"/>
  <c r="Y11"/>
  <c r="X11"/>
  <c r="W11"/>
  <c r="AO10"/>
  <c r="AN10"/>
  <c r="AM10"/>
  <c r="AL10"/>
  <c r="AJ10"/>
  <c r="AI10"/>
  <c r="AH10"/>
  <c r="AG10"/>
  <c r="AE10"/>
  <c r="AD10"/>
  <c r="AC10"/>
  <c r="AB10"/>
  <c r="Z10"/>
  <c r="Y10"/>
  <c r="X10"/>
  <c r="W10"/>
  <c r="AO9"/>
  <c r="AN9"/>
  <c r="AM9"/>
  <c r="AL9"/>
  <c r="AJ9"/>
  <c r="AI9"/>
  <c r="AH9"/>
  <c r="AG9"/>
  <c r="AE9"/>
  <c r="AD9"/>
  <c r="AC9"/>
  <c r="AB9"/>
  <c r="Z9"/>
  <c r="Y9"/>
  <c r="X9"/>
  <c r="W9"/>
  <c r="AO8"/>
  <c r="AN8"/>
  <c r="AM8"/>
  <c r="AL8"/>
  <c r="AJ8"/>
  <c r="AI8"/>
  <c r="AH8"/>
  <c r="AG8"/>
  <c r="AE8"/>
  <c r="AD8"/>
  <c r="AC8"/>
  <c r="AB8"/>
  <c r="Z8"/>
  <c r="Y8"/>
  <c r="X8"/>
  <c r="W8"/>
  <c r="AO7"/>
  <c r="AN7"/>
  <c r="AM7"/>
  <c r="AL7"/>
  <c r="AJ7"/>
  <c r="AI7"/>
  <c r="AH7"/>
  <c r="AG7"/>
  <c r="AE7"/>
  <c r="AD7"/>
  <c r="AC7"/>
  <c r="AB7"/>
  <c r="Z7"/>
  <c r="Y7"/>
  <c r="X7"/>
  <c r="W7"/>
  <c r="AO6"/>
  <c r="AN6"/>
  <c r="AM6"/>
  <c r="AL6"/>
  <c r="AJ6"/>
  <c r="AI6"/>
  <c r="AH6"/>
  <c r="AG6"/>
  <c r="AE6"/>
  <c r="AD6"/>
  <c r="AC6"/>
  <c r="AB6"/>
  <c r="Z6"/>
  <c r="Y6"/>
  <c r="X6"/>
  <c r="W6"/>
  <c r="AO5"/>
  <c r="AN5"/>
  <c r="AM5"/>
  <c r="AL5"/>
  <c r="AJ5"/>
  <c r="AI5"/>
  <c r="AH5"/>
  <c r="AG5"/>
  <c r="AE5"/>
  <c r="AD5"/>
  <c r="AC5"/>
  <c r="AB5"/>
  <c r="Z5"/>
  <c r="Y5"/>
  <c r="X5"/>
  <c r="W5"/>
  <c r="AO4"/>
  <c r="AN4"/>
  <c r="AM4"/>
  <c r="AL4"/>
  <c r="AJ4"/>
  <c r="AI4"/>
  <c r="AH4"/>
  <c r="AG4"/>
  <c r="AE4"/>
  <c r="AD4"/>
  <c r="AC4"/>
  <c r="AB4"/>
  <c r="Z4"/>
  <c r="Y4"/>
  <c r="X4"/>
  <c r="W4"/>
  <c r="AO3"/>
  <c r="AN3"/>
  <c r="AM3"/>
  <c r="AL3"/>
  <c r="AJ3"/>
  <c r="AI3"/>
  <c r="AH3"/>
  <c r="AG3"/>
  <c r="AE3"/>
  <c r="AD3"/>
  <c r="AC3"/>
  <c r="AB3"/>
  <c r="Z3"/>
  <c r="Z166" s="1"/>
  <c r="Y3"/>
  <c r="Y166" s="1"/>
  <c r="X3"/>
  <c r="X166" s="1"/>
  <c r="W3"/>
  <c r="W166" s="1"/>
  <c r="AL144" i="2"/>
  <c r="AM144"/>
  <c r="AN144"/>
  <c r="AO144"/>
  <c r="AL145"/>
  <c r="AM145"/>
  <c r="AN145"/>
  <c r="AO145"/>
  <c r="AL146"/>
  <c r="AM146"/>
  <c r="AN146"/>
  <c r="AO146"/>
  <c r="AL147"/>
  <c r="AM147"/>
  <c r="AN147"/>
  <c r="AO147"/>
  <c r="AL148"/>
  <c r="AM148"/>
  <c r="AN148"/>
  <c r="AO148"/>
  <c r="AL149"/>
  <c r="AM149"/>
  <c r="AN149"/>
  <c r="AO149"/>
  <c r="AL150"/>
  <c r="AM150"/>
  <c r="AN150"/>
  <c r="AO150"/>
  <c r="AL151"/>
  <c r="AM151"/>
  <c r="AN151"/>
  <c r="AO151"/>
  <c r="AL152"/>
  <c r="AM152"/>
  <c r="AN152"/>
  <c r="AO152"/>
  <c r="AL153"/>
  <c r="AM153"/>
  <c r="AN153"/>
  <c r="AO153"/>
  <c r="AL154"/>
  <c r="AM154"/>
  <c r="AN154"/>
  <c r="AO154"/>
  <c r="AL155"/>
  <c r="AM155"/>
  <c r="AN155"/>
  <c r="AO155"/>
  <c r="AL156"/>
  <c r="AM156"/>
  <c r="AN156"/>
  <c r="AO156"/>
  <c r="AL157"/>
  <c r="AM157"/>
  <c r="AN157"/>
  <c r="AO157"/>
  <c r="AL158"/>
  <c r="AM158"/>
  <c r="AN158"/>
  <c r="AO158"/>
  <c r="AL159"/>
  <c r="AM159"/>
  <c r="AN159"/>
  <c r="AO159"/>
  <c r="AL160"/>
  <c r="AM160"/>
  <c r="AN160"/>
  <c r="AO160"/>
  <c r="AL161"/>
  <c r="AM161"/>
  <c r="AN161"/>
  <c r="AO161"/>
  <c r="AL162"/>
  <c r="AM162"/>
  <c r="AN162"/>
  <c r="AO162"/>
  <c r="AL143"/>
  <c r="AN143"/>
  <c r="AM143"/>
  <c r="AL124"/>
  <c r="AM124"/>
  <c r="AN124"/>
  <c r="AO124"/>
  <c r="AL125"/>
  <c r="AM125"/>
  <c r="AN125"/>
  <c r="AO125"/>
  <c r="AL126"/>
  <c r="AM126"/>
  <c r="AN126"/>
  <c r="AO126"/>
  <c r="AL127"/>
  <c r="AM127"/>
  <c r="AN127"/>
  <c r="AO127"/>
  <c r="AL128"/>
  <c r="AM128"/>
  <c r="AN128"/>
  <c r="AO128"/>
  <c r="AL129"/>
  <c r="AM129"/>
  <c r="AN129"/>
  <c r="AO129"/>
  <c r="AL130"/>
  <c r="AM130"/>
  <c r="AN130"/>
  <c r="AO130"/>
  <c r="AL131"/>
  <c r="AM131"/>
  <c r="AN131"/>
  <c r="AO131"/>
  <c r="AL132"/>
  <c r="AM132"/>
  <c r="AN132"/>
  <c r="AO132"/>
  <c r="AL133"/>
  <c r="AM133"/>
  <c r="AN133"/>
  <c r="AO133"/>
  <c r="AL134"/>
  <c r="AM134"/>
  <c r="AN134"/>
  <c r="AO134"/>
  <c r="AL135"/>
  <c r="AM135"/>
  <c r="AN135"/>
  <c r="AO135"/>
  <c r="AL136"/>
  <c r="AM136"/>
  <c r="AN136"/>
  <c r="AO136"/>
  <c r="AL137"/>
  <c r="AM137"/>
  <c r="AN137"/>
  <c r="AO137"/>
  <c r="AL138"/>
  <c r="AM138"/>
  <c r="AN138"/>
  <c r="AO138"/>
  <c r="AL139"/>
  <c r="AM139"/>
  <c r="AN139"/>
  <c r="AO139"/>
  <c r="AL140"/>
  <c r="AM140"/>
  <c r="AN140"/>
  <c r="AO140"/>
  <c r="AL141"/>
  <c r="AM141"/>
  <c r="AN141"/>
  <c r="AO141"/>
  <c r="AL142"/>
  <c r="AM142"/>
  <c r="AN142"/>
  <c r="AO142"/>
  <c r="AO143"/>
  <c r="AO123"/>
  <c r="AN123"/>
  <c r="AM123"/>
  <c r="AL123"/>
  <c r="AL104"/>
  <c r="AM104"/>
  <c r="AN104"/>
  <c r="AO104"/>
  <c r="AL105"/>
  <c r="AM105"/>
  <c r="AN105"/>
  <c r="AO105"/>
  <c r="AL106"/>
  <c r="AM106"/>
  <c r="AN106"/>
  <c r="AO106"/>
  <c r="AL107"/>
  <c r="AM107"/>
  <c r="AN107"/>
  <c r="AO107"/>
  <c r="AL108"/>
  <c r="AM108"/>
  <c r="AN108"/>
  <c r="AO108"/>
  <c r="AL109"/>
  <c r="AM109"/>
  <c r="AN109"/>
  <c r="AO109"/>
  <c r="AL110"/>
  <c r="AM110"/>
  <c r="AN110"/>
  <c r="AO110"/>
  <c r="AL111"/>
  <c r="AM111"/>
  <c r="AN111"/>
  <c r="AO111"/>
  <c r="AL112"/>
  <c r="AM112"/>
  <c r="AN112"/>
  <c r="AO112"/>
  <c r="AL113"/>
  <c r="AM113"/>
  <c r="AN113"/>
  <c r="AO113"/>
  <c r="AL114"/>
  <c r="AM114"/>
  <c r="AN114"/>
  <c r="AO114"/>
  <c r="AL115"/>
  <c r="AM115"/>
  <c r="AN115"/>
  <c r="AO115"/>
  <c r="AL116"/>
  <c r="AM116"/>
  <c r="AN116"/>
  <c r="AO116"/>
  <c r="AL117"/>
  <c r="AM117"/>
  <c r="AN117"/>
  <c r="AO117"/>
  <c r="AL118"/>
  <c r="AM118"/>
  <c r="AN118"/>
  <c r="AO118"/>
  <c r="AL119"/>
  <c r="AM119"/>
  <c r="AN119"/>
  <c r="AO119"/>
  <c r="AL120"/>
  <c r="AM120"/>
  <c r="AN120"/>
  <c r="AO120"/>
  <c r="AL121"/>
  <c r="AM121"/>
  <c r="AN121"/>
  <c r="AO121"/>
  <c r="AL122"/>
  <c r="AM122"/>
  <c r="AN122"/>
  <c r="AO122"/>
  <c r="AL103"/>
  <c r="AM103"/>
  <c r="AL84"/>
  <c r="AM84"/>
  <c r="AN84"/>
  <c r="AO84"/>
  <c r="AL85"/>
  <c r="AM85"/>
  <c r="AN85"/>
  <c r="AO85"/>
  <c r="AL86"/>
  <c r="AM86"/>
  <c r="AN86"/>
  <c r="AO86"/>
  <c r="AL87"/>
  <c r="AM87"/>
  <c r="AN87"/>
  <c r="AO87"/>
  <c r="AL88"/>
  <c r="AM88"/>
  <c r="AN88"/>
  <c r="AO88"/>
  <c r="AL89"/>
  <c r="AM89"/>
  <c r="AN89"/>
  <c r="AO89"/>
  <c r="AL90"/>
  <c r="AM90"/>
  <c r="AN90"/>
  <c r="AO90"/>
  <c r="AL91"/>
  <c r="AM91"/>
  <c r="AN91"/>
  <c r="AO91"/>
  <c r="AL92"/>
  <c r="AM92"/>
  <c r="AN92"/>
  <c r="AO92"/>
  <c r="AL93"/>
  <c r="AM93"/>
  <c r="AN93"/>
  <c r="AO93"/>
  <c r="AL94"/>
  <c r="AM94"/>
  <c r="AN94"/>
  <c r="AO94"/>
  <c r="AL95"/>
  <c r="AM95"/>
  <c r="AN95"/>
  <c r="AO95"/>
  <c r="AL96"/>
  <c r="AM96"/>
  <c r="AN96"/>
  <c r="AO96"/>
  <c r="AL97"/>
  <c r="AM97"/>
  <c r="AN97"/>
  <c r="AO97"/>
  <c r="AL98"/>
  <c r="AM98"/>
  <c r="AN98"/>
  <c r="AO98"/>
  <c r="AL99"/>
  <c r="AM99"/>
  <c r="AN99"/>
  <c r="AO99"/>
  <c r="AL100"/>
  <c r="AM100"/>
  <c r="AN100"/>
  <c r="AO100"/>
  <c r="AL101"/>
  <c r="AM101"/>
  <c r="AN101"/>
  <c r="AO101"/>
  <c r="AL102"/>
  <c r="AM102"/>
  <c r="AN102"/>
  <c r="AO102"/>
  <c r="AN103"/>
  <c r="AO103"/>
  <c r="AO83"/>
  <c r="AN83"/>
  <c r="AM83"/>
  <c r="AL83"/>
  <c r="AL64"/>
  <c r="AM64"/>
  <c r="AN64"/>
  <c r="AO64"/>
  <c r="AL65"/>
  <c r="AM65"/>
  <c r="AN65"/>
  <c r="AO65"/>
  <c r="AL66"/>
  <c r="AM66"/>
  <c r="AN66"/>
  <c r="AO66"/>
  <c r="AL67"/>
  <c r="AM67"/>
  <c r="AN67"/>
  <c r="AO67"/>
  <c r="AL68"/>
  <c r="AM68"/>
  <c r="AN68"/>
  <c r="AO68"/>
  <c r="AL69"/>
  <c r="AM69"/>
  <c r="AN69"/>
  <c r="AO69"/>
  <c r="AL70"/>
  <c r="AM70"/>
  <c r="AN70"/>
  <c r="AO70"/>
  <c r="AL71"/>
  <c r="AM71"/>
  <c r="AN71"/>
  <c r="AO71"/>
  <c r="AL72"/>
  <c r="AM72"/>
  <c r="AN72"/>
  <c r="AO72"/>
  <c r="AL73"/>
  <c r="AM73"/>
  <c r="AN73"/>
  <c r="AO73"/>
  <c r="AL74"/>
  <c r="AM74"/>
  <c r="AN74"/>
  <c r="AO74"/>
  <c r="AL75"/>
  <c r="AM75"/>
  <c r="AN75"/>
  <c r="AO75"/>
  <c r="AL76"/>
  <c r="AM76"/>
  <c r="AN76"/>
  <c r="AO76"/>
  <c r="AL77"/>
  <c r="AM77"/>
  <c r="AN77"/>
  <c r="AO77"/>
  <c r="AL78"/>
  <c r="AM78"/>
  <c r="AN78"/>
  <c r="AO78"/>
  <c r="AL79"/>
  <c r="AM79"/>
  <c r="AN79"/>
  <c r="AO79"/>
  <c r="AL80"/>
  <c r="AM80"/>
  <c r="AN80"/>
  <c r="AO80"/>
  <c r="AL81"/>
  <c r="AM81"/>
  <c r="AN81"/>
  <c r="AO81"/>
  <c r="AL82"/>
  <c r="AM82"/>
  <c r="AN82"/>
  <c r="AO82"/>
  <c r="AL63"/>
  <c r="AM63"/>
  <c r="AL44"/>
  <c r="AM44"/>
  <c r="AN44"/>
  <c r="AO44"/>
  <c r="AL45"/>
  <c r="AM45"/>
  <c r="AN45"/>
  <c r="AO45"/>
  <c r="AL46"/>
  <c r="AM46"/>
  <c r="AN46"/>
  <c r="AO46"/>
  <c r="AL47"/>
  <c r="AM47"/>
  <c r="AN47"/>
  <c r="AO47"/>
  <c r="AL48"/>
  <c r="AM48"/>
  <c r="AN48"/>
  <c r="AO48"/>
  <c r="AL49"/>
  <c r="AM49"/>
  <c r="AN49"/>
  <c r="AO49"/>
  <c r="AL50"/>
  <c r="AM50"/>
  <c r="AN50"/>
  <c r="AO50"/>
  <c r="AL51"/>
  <c r="AM51"/>
  <c r="AN51"/>
  <c r="AO51"/>
  <c r="AL52"/>
  <c r="AM52"/>
  <c r="AN52"/>
  <c r="AO52"/>
  <c r="AL53"/>
  <c r="AM53"/>
  <c r="AN53"/>
  <c r="AO53"/>
  <c r="AL54"/>
  <c r="AM54"/>
  <c r="AN54"/>
  <c r="AO54"/>
  <c r="AL55"/>
  <c r="AM55"/>
  <c r="AN55"/>
  <c r="AO55"/>
  <c r="AL56"/>
  <c r="AM56"/>
  <c r="AN56"/>
  <c r="AO56"/>
  <c r="AL57"/>
  <c r="AM57"/>
  <c r="AN57"/>
  <c r="AO57"/>
  <c r="AL58"/>
  <c r="AM58"/>
  <c r="AN58"/>
  <c r="AO58"/>
  <c r="AL59"/>
  <c r="AM59"/>
  <c r="AN59"/>
  <c r="AO59"/>
  <c r="AL60"/>
  <c r="AM60"/>
  <c r="AN60"/>
  <c r="AO60"/>
  <c r="AL61"/>
  <c r="AM61"/>
  <c r="AN61"/>
  <c r="AO61"/>
  <c r="AL62"/>
  <c r="AM62"/>
  <c r="AN62"/>
  <c r="AO62"/>
  <c r="AN63"/>
  <c r="AO63"/>
  <c r="AO43"/>
  <c r="AN43"/>
  <c r="AM43"/>
  <c r="AL43"/>
  <c r="AL24"/>
  <c r="AM24"/>
  <c r="AN24"/>
  <c r="AO24"/>
  <c r="AL25"/>
  <c r="AM25"/>
  <c r="AN25"/>
  <c r="AO25"/>
  <c r="AL26"/>
  <c r="AM26"/>
  <c r="AN26"/>
  <c r="AO26"/>
  <c r="AL27"/>
  <c r="AM27"/>
  <c r="AN27"/>
  <c r="AO27"/>
  <c r="AL28"/>
  <c r="AM28"/>
  <c r="AN28"/>
  <c r="AO28"/>
  <c r="AL29"/>
  <c r="AM29"/>
  <c r="AN29"/>
  <c r="AO29"/>
  <c r="AL30"/>
  <c r="AM30"/>
  <c r="AN30"/>
  <c r="AO30"/>
  <c r="AL31"/>
  <c r="AM31"/>
  <c r="AN31"/>
  <c r="AO31"/>
  <c r="AL32"/>
  <c r="AM32"/>
  <c r="AN32"/>
  <c r="AO32"/>
  <c r="AL33"/>
  <c r="AM33"/>
  <c r="AN33"/>
  <c r="AO33"/>
  <c r="AL34"/>
  <c r="AM34"/>
  <c r="AN34"/>
  <c r="AO34"/>
  <c r="AL35"/>
  <c r="AM35"/>
  <c r="AN35"/>
  <c r="AO35"/>
  <c r="AL36"/>
  <c r="AM36"/>
  <c r="AN36"/>
  <c r="AO36"/>
  <c r="AL37"/>
  <c r="AM37"/>
  <c r="AN37"/>
  <c r="AO37"/>
  <c r="AL38"/>
  <c r="AM38"/>
  <c r="AN38"/>
  <c r="AO38"/>
  <c r="AL39"/>
  <c r="AM39"/>
  <c r="AN39"/>
  <c r="AO39"/>
  <c r="AL40"/>
  <c r="AM40"/>
  <c r="AN40"/>
  <c r="AO40"/>
  <c r="AL41"/>
  <c r="AM41"/>
  <c r="AN41"/>
  <c r="AO41"/>
  <c r="AL42"/>
  <c r="AM42"/>
  <c r="AN42"/>
  <c r="AO42"/>
  <c r="AN23"/>
  <c r="AM23"/>
  <c r="AL23"/>
  <c r="AL4"/>
  <c r="AM4"/>
  <c r="AN4"/>
  <c r="AO4"/>
  <c r="AL5"/>
  <c r="AM5"/>
  <c r="AN5"/>
  <c r="AO5"/>
  <c r="AL6"/>
  <c r="AM6"/>
  <c r="AN6"/>
  <c r="AO6"/>
  <c r="AL7"/>
  <c r="AM7"/>
  <c r="AN7"/>
  <c r="AO7"/>
  <c r="AL8"/>
  <c r="AM8"/>
  <c r="AN8"/>
  <c r="AO8"/>
  <c r="AL9"/>
  <c r="AM9"/>
  <c r="AN9"/>
  <c r="AO9"/>
  <c r="AL10"/>
  <c r="AM10"/>
  <c r="AN10"/>
  <c r="AO10"/>
  <c r="AL11"/>
  <c r="AM11"/>
  <c r="AN11"/>
  <c r="AO11"/>
  <c r="AL12"/>
  <c r="AM12"/>
  <c r="AN12"/>
  <c r="AO12"/>
  <c r="AL13"/>
  <c r="AM13"/>
  <c r="AN13"/>
  <c r="AO13"/>
  <c r="AL14"/>
  <c r="AM14"/>
  <c r="AN14"/>
  <c r="AO14"/>
  <c r="AL15"/>
  <c r="AM15"/>
  <c r="AN15"/>
  <c r="AO15"/>
  <c r="AL16"/>
  <c r="AM16"/>
  <c r="AN16"/>
  <c r="AO16"/>
  <c r="AL17"/>
  <c r="AM17"/>
  <c r="AN17"/>
  <c r="AO17"/>
  <c r="AL18"/>
  <c r="AM18"/>
  <c r="AN18"/>
  <c r="AO18"/>
  <c r="AL19"/>
  <c r="AM19"/>
  <c r="AN19"/>
  <c r="AO19"/>
  <c r="AL20"/>
  <c r="AM20"/>
  <c r="AN20"/>
  <c r="AO20"/>
  <c r="AL21"/>
  <c r="AM21"/>
  <c r="AN21"/>
  <c r="AO21"/>
  <c r="AL22"/>
  <c r="AM22"/>
  <c r="AN22"/>
  <c r="AO22"/>
  <c r="AO23"/>
  <c r="AO3"/>
  <c r="AN3"/>
  <c r="AM3"/>
  <c r="AL3"/>
  <c r="AG144"/>
  <c r="AH144"/>
  <c r="AI144"/>
  <c r="AJ144"/>
  <c r="AG145"/>
  <c r="AH145"/>
  <c r="AI145"/>
  <c r="AJ145"/>
  <c r="AG146"/>
  <c r="AH146"/>
  <c r="AI146"/>
  <c r="AJ146"/>
  <c r="AG147"/>
  <c r="AH147"/>
  <c r="AI147"/>
  <c r="AJ147"/>
  <c r="AG148"/>
  <c r="AH148"/>
  <c r="AI148"/>
  <c r="AJ148"/>
  <c r="AG149"/>
  <c r="AH149"/>
  <c r="AI149"/>
  <c r="AJ149"/>
  <c r="AG150"/>
  <c r="AH150"/>
  <c r="AI150"/>
  <c r="AJ150"/>
  <c r="AG151"/>
  <c r="AH151"/>
  <c r="AI151"/>
  <c r="AJ151"/>
  <c r="AG152"/>
  <c r="AH152"/>
  <c r="AI152"/>
  <c r="AJ152"/>
  <c r="AG153"/>
  <c r="AH153"/>
  <c r="AI153"/>
  <c r="AJ153"/>
  <c r="AG154"/>
  <c r="AH154"/>
  <c r="AI154"/>
  <c r="AJ154"/>
  <c r="AG155"/>
  <c r="AH155"/>
  <c r="AI155"/>
  <c r="AJ155"/>
  <c r="AG156"/>
  <c r="AH156"/>
  <c r="AI156"/>
  <c r="AJ156"/>
  <c r="AG157"/>
  <c r="AH157"/>
  <c r="AI157"/>
  <c r="AJ157"/>
  <c r="AG158"/>
  <c r="AH158"/>
  <c r="AI158"/>
  <c r="AJ158"/>
  <c r="AG159"/>
  <c r="AH159"/>
  <c r="AI159"/>
  <c r="AJ159"/>
  <c r="AG160"/>
  <c r="AH160"/>
  <c r="AI160"/>
  <c r="AJ160"/>
  <c r="AG161"/>
  <c r="AH161"/>
  <c r="AI161"/>
  <c r="AJ161"/>
  <c r="AG162"/>
  <c r="AH162"/>
  <c r="AI162"/>
  <c r="AJ162"/>
  <c r="AJ143"/>
  <c r="AI143"/>
  <c r="AH143"/>
  <c r="AG143"/>
  <c r="AG124"/>
  <c r="AH124"/>
  <c r="AI124"/>
  <c r="AJ124"/>
  <c r="AG125"/>
  <c r="AH125"/>
  <c r="AI125"/>
  <c r="AJ125"/>
  <c r="AG126"/>
  <c r="AH126"/>
  <c r="AI126"/>
  <c r="AJ126"/>
  <c r="AG127"/>
  <c r="AH127"/>
  <c r="AI127"/>
  <c r="AJ127"/>
  <c r="AG128"/>
  <c r="AH128"/>
  <c r="AI128"/>
  <c r="AJ128"/>
  <c r="AG129"/>
  <c r="AH129"/>
  <c r="AI129"/>
  <c r="AJ129"/>
  <c r="AG130"/>
  <c r="AH130"/>
  <c r="AI130"/>
  <c r="AJ130"/>
  <c r="AG131"/>
  <c r="AH131"/>
  <c r="AI131"/>
  <c r="AJ131"/>
  <c r="AG132"/>
  <c r="AH132"/>
  <c r="AI132"/>
  <c r="AJ132"/>
  <c r="AG133"/>
  <c r="AH133"/>
  <c r="AI133"/>
  <c r="AJ133"/>
  <c r="AG134"/>
  <c r="AH134"/>
  <c r="AI134"/>
  <c r="AJ134"/>
  <c r="AG135"/>
  <c r="AH135"/>
  <c r="AI135"/>
  <c r="AJ135"/>
  <c r="AG136"/>
  <c r="AH136"/>
  <c r="AI136"/>
  <c r="AJ136"/>
  <c r="AG137"/>
  <c r="AH137"/>
  <c r="AI137"/>
  <c r="AJ137"/>
  <c r="AG138"/>
  <c r="AH138"/>
  <c r="AI138"/>
  <c r="AJ138"/>
  <c r="AG139"/>
  <c r="AH139"/>
  <c r="AI139"/>
  <c r="AJ139"/>
  <c r="AG140"/>
  <c r="AH140"/>
  <c r="AI140"/>
  <c r="AJ140"/>
  <c r="AG141"/>
  <c r="AH141"/>
  <c r="AI141"/>
  <c r="AJ141"/>
  <c r="AG142"/>
  <c r="AH142"/>
  <c r="AI142"/>
  <c r="AJ142"/>
  <c r="AI123"/>
  <c r="AH123"/>
  <c r="AG123"/>
  <c r="AJ123"/>
  <c r="AG104"/>
  <c r="AH104"/>
  <c r="AI104"/>
  <c r="AJ104"/>
  <c r="AG105"/>
  <c r="AH105"/>
  <c r="AI105"/>
  <c r="AJ105"/>
  <c r="AG106"/>
  <c r="AH106"/>
  <c r="AI106"/>
  <c r="AJ106"/>
  <c r="AG107"/>
  <c r="AH107"/>
  <c r="AI107"/>
  <c r="AJ107"/>
  <c r="AG108"/>
  <c r="AH108"/>
  <c r="AI108"/>
  <c r="AJ108"/>
  <c r="AG109"/>
  <c r="AH109"/>
  <c r="AI109"/>
  <c r="AJ109"/>
  <c r="AG110"/>
  <c r="AH110"/>
  <c r="AI110"/>
  <c r="AJ110"/>
  <c r="AG111"/>
  <c r="AH111"/>
  <c r="AI111"/>
  <c r="AJ111"/>
  <c r="AG112"/>
  <c r="AH112"/>
  <c r="AI112"/>
  <c r="AJ112"/>
  <c r="AG113"/>
  <c r="AH113"/>
  <c r="AI113"/>
  <c r="AJ113"/>
  <c r="AG114"/>
  <c r="AH114"/>
  <c r="AI114"/>
  <c r="AJ114"/>
  <c r="AG115"/>
  <c r="AH115"/>
  <c r="AI115"/>
  <c r="AJ115"/>
  <c r="AG116"/>
  <c r="AH116"/>
  <c r="AI116"/>
  <c r="AJ116"/>
  <c r="AG117"/>
  <c r="AH117"/>
  <c r="AI117"/>
  <c r="AJ117"/>
  <c r="AG118"/>
  <c r="AH118"/>
  <c r="AI118"/>
  <c r="AJ118"/>
  <c r="AG119"/>
  <c r="AH119"/>
  <c r="AI119"/>
  <c r="AJ119"/>
  <c r="AG120"/>
  <c r="AH120"/>
  <c r="AI120"/>
  <c r="AJ120"/>
  <c r="AG121"/>
  <c r="AH121"/>
  <c r="AI121"/>
  <c r="AJ121"/>
  <c r="AG122"/>
  <c r="AH122"/>
  <c r="AI122"/>
  <c r="AJ122"/>
  <c r="AJ103"/>
  <c r="AI103"/>
  <c r="AH103"/>
  <c r="AG103"/>
  <c r="AG84"/>
  <c r="AH84"/>
  <c r="AI84"/>
  <c r="AJ84"/>
  <c r="AG85"/>
  <c r="AH85"/>
  <c r="AI85"/>
  <c r="AJ85"/>
  <c r="AG86"/>
  <c r="AH86"/>
  <c r="AI86"/>
  <c r="AJ86"/>
  <c r="AG87"/>
  <c r="AH87"/>
  <c r="AI87"/>
  <c r="AJ87"/>
  <c r="AG88"/>
  <c r="AH88"/>
  <c r="AI88"/>
  <c r="AJ88"/>
  <c r="AG89"/>
  <c r="AH89"/>
  <c r="AI89"/>
  <c r="AJ89"/>
  <c r="AG90"/>
  <c r="AH90"/>
  <c r="AI90"/>
  <c r="AJ90"/>
  <c r="AG91"/>
  <c r="AH91"/>
  <c r="AI91"/>
  <c r="AJ91"/>
  <c r="AG92"/>
  <c r="AH92"/>
  <c r="AI92"/>
  <c r="AJ92"/>
  <c r="AG93"/>
  <c r="AH93"/>
  <c r="AI93"/>
  <c r="AJ93"/>
  <c r="AG94"/>
  <c r="AH94"/>
  <c r="AI94"/>
  <c r="AJ94"/>
  <c r="AG95"/>
  <c r="AH95"/>
  <c r="AI95"/>
  <c r="AJ95"/>
  <c r="AG96"/>
  <c r="AH96"/>
  <c r="AI96"/>
  <c r="AJ96"/>
  <c r="AG97"/>
  <c r="AH97"/>
  <c r="AI97"/>
  <c r="AJ97"/>
  <c r="AG98"/>
  <c r="AH98"/>
  <c r="AI98"/>
  <c r="AJ98"/>
  <c r="AG99"/>
  <c r="AH99"/>
  <c r="AI99"/>
  <c r="AJ99"/>
  <c r="AG100"/>
  <c r="AH100"/>
  <c r="AI100"/>
  <c r="AJ100"/>
  <c r="AG101"/>
  <c r="AH101"/>
  <c r="AI101"/>
  <c r="AJ101"/>
  <c r="AG102"/>
  <c r="AH102"/>
  <c r="AI102"/>
  <c r="AJ102"/>
  <c r="AJ83"/>
  <c r="AI83"/>
  <c r="AH83"/>
  <c r="AG83"/>
  <c r="AG64"/>
  <c r="AH64"/>
  <c r="AI64"/>
  <c r="AJ64"/>
  <c r="AG65"/>
  <c r="AH65"/>
  <c r="AI65"/>
  <c r="AJ65"/>
  <c r="AG66"/>
  <c r="AH66"/>
  <c r="AI66"/>
  <c r="AJ66"/>
  <c r="AG67"/>
  <c r="AH67"/>
  <c r="AI67"/>
  <c r="AJ67"/>
  <c r="AG68"/>
  <c r="AH68"/>
  <c r="AI68"/>
  <c r="AJ68"/>
  <c r="AG69"/>
  <c r="AH69"/>
  <c r="AI69"/>
  <c r="AJ69"/>
  <c r="AG70"/>
  <c r="AH70"/>
  <c r="AI70"/>
  <c r="AJ70"/>
  <c r="AG71"/>
  <c r="AH71"/>
  <c r="AI71"/>
  <c r="AJ71"/>
  <c r="AG72"/>
  <c r="AH72"/>
  <c r="AI72"/>
  <c r="AJ72"/>
  <c r="AG73"/>
  <c r="AH73"/>
  <c r="AI73"/>
  <c r="AJ73"/>
  <c r="AG74"/>
  <c r="AH74"/>
  <c r="AI74"/>
  <c r="AJ74"/>
  <c r="AG75"/>
  <c r="AH75"/>
  <c r="AI75"/>
  <c r="AJ75"/>
  <c r="AG76"/>
  <c r="AH76"/>
  <c r="AI76"/>
  <c r="AJ76"/>
  <c r="AG77"/>
  <c r="AH77"/>
  <c r="AI77"/>
  <c r="AJ77"/>
  <c r="AG78"/>
  <c r="AH78"/>
  <c r="AI78"/>
  <c r="AJ78"/>
  <c r="AG79"/>
  <c r="AH79"/>
  <c r="AI79"/>
  <c r="AJ79"/>
  <c r="AG80"/>
  <c r="AH80"/>
  <c r="AI80"/>
  <c r="AJ80"/>
  <c r="AG81"/>
  <c r="AH81"/>
  <c r="AI81"/>
  <c r="AJ81"/>
  <c r="AG82"/>
  <c r="AH82"/>
  <c r="AI82"/>
  <c r="AJ82"/>
  <c r="AH63"/>
  <c r="AG63"/>
  <c r="AJ63"/>
  <c r="AI63"/>
  <c r="AG44"/>
  <c r="AH44"/>
  <c r="AI44"/>
  <c r="AJ44"/>
  <c r="AG45"/>
  <c r="AH45"/>
  <c r="AI45"/>
  <c r="AJ45"/>
  <c r="AG46"/>
  <c r="AH46"/>
  <c r="AI46"/>
  <c r="AJ46"/>
  <c r="AG47"/>
  <c r="AH47"/>
  <c r="AI47"/>
  <c r="AJ47"/>
  <c r="AG48"/>
  <c r="AH48"/>
  <c r="AI48"/>
  <c r="AJ48"/>
  <c r="AG49"/>
  <c r="AH49"/>
  <c r="AI49"/>
  <c r="AJ49"/>
  <c r="AG50"/>
  <c r="AH50"/>
  <c r="AI50"/>
  <c r="AJ50"/>
  <c r="AG51"/>
  <c r="AH51"/>
  <c r="AI51"/>
  <c r="AJ51"/>
  <c r="AG52"/>
  <c r="AH52"/>
  <c r="AI52"/>
  <c r="AJ52"/>
  <c r="AG53"/>
  <c r="AH53"/>
  <c r="AI53"/>
  <c r="AJ53"/>
  <c r="AG54"/>
  <c r="AH54"/>
  <c r="AI54"/>
  <c r="AJ54"/>
  <c r="AG55"/>
  <c r="AH55"/>
  <c r="AI55"/>
  <c r="AJ55"/>
  <c r="AG56"/>
  <c r="AH56"/>
  <c r="AI56"/>
  <c r="AJ56"/>
  <c r="AG57"/>
  <c r="AH57"/>
  <c r="AI57"/>
  <c r="AJ57"/>
  <c r="AG58"/>
  <c r="AH58"/>
  <c r="AI58"/>
  <c r="AJ58"/>
  <c r="AG59"/>
  <c r="AH59"/>
  <c r="AI59"/>
  <c r="AJ59"/>
  <c r="AG60"/>
  <c r="AH60"/>
  <c r="AI60"/>
  <c r="AJ60"/>
  <c r="AG61"/>
  <c r="AH61"/>
  <c r="AI61"/>
  <c r="AJ61"/>
  <c r="AG62"/>
  <c r="AH62"/>
  <c r="AI62"/>
  <c r="AJ62"/>
  <c r="AJ3"/>
  <c r="AJ43"/>
  <c r="AI43"/>
  <c r="AI3"/>
  <c r="AH43"/>
  <c r="AG43"/>
  <c r="AG23"/>
  <c r="AH23"/>
  <c r="AI23"/>
  <c r="AJ23"/>
  <c r="AG24"/>
  <c r="AH24"/>
  <c r="AI24"/>
  <c r="AJ24"/>
  <c r="AG25"/>
  <c r="AH25"/>
  <c r="AI25"/>
  <c r="AJ25"/>
  <c r="AG26"/>
  <c r="AH26"/>
  <c r="AI26"/>
  <c r="AJ26"/>
  <c r="AG27"/>
  <c r="AH27"/>
  <c r="AI27"/>
  <c r="AJ27"/>
  <c r="AG28"/>
  <c r="AH28"/>
  <c r="AI28"/>
  <c r="AJ28"/>
  <c r="AG29"/>
  <c r="AH29"/>
  <c r="AI29"/>
  <c r="AJ29"/>
  <c r="AG30"/>
  <c r="AH30"/>
  <c r="AI30"/>
  <c r="AJ30"/>
  <c r="AG31"/>
  <c r="AH31"/>
  <c r="AI31"/>
  <c r="AJ31"/>
  <c r="AG32"/>
  <c r="AH32"/>
  <c r="AI32"/>
  <c r="AJ32"/>
  <c r="AG33"/>
  <c r="AH33"/>
  <c r="AI33"/>
  <c r="AJ33"/>
  <c r="AG34"/>
  <c r="AH34"/>
  <c r="AI34"/>
  <c r="AJ34"/>
  <c r="AG35"/>
  <c r="AH35"/>
  <c r="AI35"/>
  <c r="AJ35"/>
  <c r="AG36"/>
  <c r="AH36"/>
  <c r="AI36"/>
  <c r="AJ36"/>
  <c r="AG37"/>
  <c r="AH37"/>
  <c r="AI37"/>
  <c r="AJ37"/>
  <c r="AG38"/>
  <c r="AH38"/>
  <c r="AI38"/>
  <c r="AJ38"/>
  <c r="AG39"/>
  <c r="AH39"/>
  <c r="AI39"/>
  <c r="AJ39"/>
  <c r="AG40"/>
  <c r="AH40"/>
  <c r="AI40"/>
  <c r="AJ40"/>
  <c r="AG41"/>
  <c r="AH41"/>
  <c r="AI41"/>
  <c r="AJ41"/>
  <c r="AG42"/>
  <c r="AH42"/>
  <c r="AI42"/>
  <c r="AJ42"/>
  <c r="AI22"/>
  <c r="AH22"/>
  <c r="AG22"/>
  <c r="AG4"/>
  <c r="AH4"/>
  <c r="AI4"/>
  <c r="AJ4"/>
  <c r="AG5"/>
  <c r="AH5"/>
  <c r="AI5"/>
  <c r="AJ5"/>
  <c r="AG6"/>
  <c r="AH6"/>
  <c r="AI6"/>
  <c r="AJ6"/>
  <c r="AG7"/>
  <c r="AH7"/>
  <c r="AI7"/>
  <c r="AJ7"/>
  <c r="AG8"/>
  <c r="AH8"/>
  <c r="AI8"/>
  <c r="AJ8"/>
  <c r="AG9"/>
  <c r="AH9"/>
  <c r="AI9"/>
  <c r="AJ9"/>
  <c r="AG10"/>
  <c r="AH10"/>
  <c r="AI10"/>
  <c r="AJ10"/>
  <c r="AG11"/>
  <c r="AH11"/>
  <c r="AI11"/>
  <c r="AJ11"/>
  <c r="AG12"/>
  <c r="AH12"/>
  <c r="AI12"/>
  <c r="AJ12"/>
  <c r="AG13"/>
  <c r="AH13"/>
  <c r="AI13"/>
  <c r="AJ13"/>
  <c r="AG14"/>
  <c r="AH14"/>
  <c r="AI14"/>
  <c r="AJ14"/>
  <c r="AG15"/>
  <c r="AH15"/>
  <c r="AI15"/>
  <c r="AJ15"/>
  <c r="AG16"/>
  <c r="AH16"/>
  <c r="AI16"/>
  <c r="AJ16"/>
  <c r="AG17"/>
  <c r="AH17"/>
  <c r="AI17"/>
  <c r="AJ17"/>
  <c r="AG18"/>
  <c r="AH18"/>
  <c r="AI18"/>
  <c r="AJ18"/>
  <c r="AG19"/>
  <c r="AH19"/>
  <c r="AI19"/>
  <c r="AJ19"/>
  <c r="AG20"/>
  <c r="AH20"/>
  <c r="AI20"/>
  <c r="AJ20"/>
  <c r="AG21"/>
  <c r="AH21"/>
  <c r="AI21"/>
  <c r="AJ21"/>
  <c r="AJ22"/>
  <c r="AH3"/>
  <c r="AG3"/>
  <c r="AB3"/>
  <c r="AD124"/>
  <c r="AE124"/>
  <c r="AD125"/>
  <c r="AE125"/>
  <c r="AD126"/>
  <c r="AE126"/>
  <c r="AD127"/>
  <c r="AE127"/>
  <c r="AD128"/>
  <c r="AE128"/>
  <c r="AD129"/>
  <c r="AE129"/>
  <c r="AD130"/>
  <c r="AE130"/>
  <c r="AD131"/>
  <c r="AE131"/>
  <c r="AD132"/>
  <c r="AE132"/>
  <c r="AD133"/>
  <c r="AE133"/>
  <c r="AD134"/>
  <c r="AE134"/>
  <c r="AD135"/>
  <c r="AE135"/>
  <c r="AD136"/>
  <c r="AE136"/>
  <c r="AD137"/>
  <c r="AE137"/>
  <c r="AD138"/>
  <c r="AE138"/>
  <c r="AD139"/>
  <c r="AE139"/>
  <c r="AD140"/>
  <c r="AE140"/>
  <c r="AD141"/>
  <c r="AE141"/>
  <c r="AD142"/>
  <c r="AE142"/>
  <c r="AD143"/>
  <c r="AE143"/>
  <c r="AD144"/>
  <c r="AE144"/>
  <c r="AD145"/>
  <c r="AE145"/>
  <c r="AD146"/>
  <c r="AE146"/>
  <c r="AD147"/>
  <c r="AE147"/>
  <c r="AD148"/>
  <c r="AE148"/>
  <c r="AD149"/>
  <c r="AE149"/>
  <c r="AD150"/>
  <c r="AE150"/>
  <c r="AD151"/>
  <c r="AE151"/>
  <c r="AD152"/>
  <c r="AE152"/>
  <c r="AD153"/>
  <c r="AE153"/>
  <c r="AD154"/>
  <c r="AE154"/>
  <c r="AD155"/>
  <c r="AE155"/>
  <c r="AD156"/>
  <c r="AE156"/>
  <c r="AD157"/>
  <c r="AE157"/>
  <c r="AD158"/>
  <c r="AE158"/>
  <c r="AD159"/>
  <c r="AE159"/>
  <c r="AD160"/>
  <c r="AE160"/>
  <c r="AD161"/>
  <c r="AE161"/>
  <c r="AD162"/>
  <c r="AE162"/>
  <c r="AE123"/>
  <c r="AD123"/>
  <c r="AD103"/>
  <c r="AE103"/>
  <c r="AD104"/>
  <c r="AE104"/>
  <c r="AD105"/>
  <c r="AE105"/>
  <c r="AD106"/>
  <c r="AE106"/>
  <c r="AD107"/>
  <c r="AE107"/>
  <c r="AD108"/>
  <c r="AE108"/>
  <c r="AD109"/>
  <c r="AE109"/>
  <c r="AD110"/>
  <c r="AE110"/>
  <c r="AD111"/>
  <c r="AE111"/>
  <c r="AD112"/>
  <c r="AE112"/>
  <c r="AD113"/>
  <c r="AE113"/>
  <c r="AD114"/>
  <c r="AE114"/>
  <c r="AD115"/>
  <c r="AE115"/>
  <c r="AD116"/>
  <c r="AE116"/>
  <c r="AD117"/>
  <c r="AE117"/>
  <c r="AD118"/>
  <c r="AE118"/>
  <c r="AD119"/>
  <c r="AE119"/>
  <c r="AD120"/>
  <c r="AE120"/>
  <c r="AD121"/>
  <c r="AE121"/>
  <c r="AD122"/>
  <c r="AE122"/>
  <c r="AD102"/>
  <c r="AD84"/>
  <c r="AE84"/>
  <c r="AD85"/>
  <c r="AE85"/>
  <c r="AD86"/>
  <c r="AE86"/>
  <c r="AD87"/>
  <c r="AE87"/>
  <c r="AD88"/>
  <c r="AE88"/>
  <c r="AD89"/>
  <c r="AE89"/>
  <c r="AD90"/>
  <c r="AE90"/>
  <c r="AD91"/>
  <c r="AE91"/>
  <c r="AD92"/>
  <c r="AE92"/>
  <c r="AD93"/>
  <c r="AE93"/>
  <c r="AD94"/>
  <c r="AE94"/>
  <c r="AD95"/>
  <c r="AE95"/>
  <c r="AD96"/>
  <c r="AE96"/>
  <c r="AD97"/>
  <c r="AE97"/>
  <c r="AD98"/>
  <c r="AE98"/>
  <c r="AD99"/>
  <c r="AE99"/>
  <c r="AD100"/>
  <c r="AE100"/>
  <c r="AD101"/>
  <c r="AE101"/>
  <c r="AE102"/>
  <c r="AE83"/>
  <c r="AD83"/>
  <c r="AC162"/>
  <c r="AB162"/>
  <c r="AC161"/>
  <c r="AB161"/>
  <c r="AC160"/>
  <c r="AB160"/>
  <c r="AC159"/>
  <c r="AB159"/>
  <c r="AC158"/>
  <c r="AB158"/>
  <c r="AC157"/>
  <c r="AB157"/>
  <c r="AC156"/>
  <c r="AB156"/>
  <c r="AC155"/>
  <c r="AB155"/>
  <c r="AC154"/>
  <c r="AB154"/>
  <c r="AC153"/>
  <c r="AB153"/>
  <c r="AC152"/>
  <c r="AB152"/>
  <c r="AC151"/>
  <c r="AB151"/>
  <c r="AC150"/>
  <c r="AB150"/>
  <c r="AC149"/>
  <c r="AB149"/>
  <c r="AC148"/>
  <c r="AB148"/>
  <c r="AC147"/>
  <c r="AB147"/>
  <c r="AC146"/>
  <c r="AB146"/>
  <c r="AC145"/>
  <c r="AB145"/>
  <c r="AC144"/>
  <c r="AB144"/>
  <c r="AC143"/>
  <c r="AB143"/>
  <c r="AC142"/>
  <c r="AB142"/>
  <c r="AC141"/>
  <c r="AB141"/>
  <c r="AC140"/>
  <c r="AB140"/>
  <c r="AC139"/>
  <c r="AB139"/>
  <c r="AC138"/>
  <c r="AB138"/>
  <c r="AC137"/>
  <c r="AB137"/>
  <c r="AC136"/>
  <c r="AB136"/>
  <c r="AC135"/>
  <c r="AB135"/>
  <c r="AC134"/>
  <c r="AB134"/>
  <c r="AC133"/>
  <c r="AB133"/>
  <c r="AC132"/>
  <c r="AB132"/>
  <c r="AC131"/>
  <c r="AB131"/>
  <c r="AC130"/>
  <c r="AB130"/>
  <c r="AC129"/>
  <c r="AB129"/>
  <c r="AC128"/>
  <c r="AB128"/>
  <c r="AC127"/>
  <c r="AB127"/>
  <c r="AC126"/>
  <c r="AB126"/>
  <c r="AC125"/>
  <c r="AB125"/>
  <c r="AC124"/>
  <c r="AB124"/>
  <c r="AC123"/>
  <c r="AB123"/>
  <c r="AC122"/>
  <c r="AB122"/>
  <c r="AC121"/>
  <c r="AB121"/>
  <c r="AC120"/>
  <c r="AB120"/>
  <c r="AC119"/>
  <c r="AB119"/>
  <c r="AC118"/>
  <c r="AB118"/>
  <c r="AC117"/>
  <c r="AB117"/>
  <c r="AC116"/>
  <c r="AB116"/>
  <c r="AC115"/>
  <c r="AB115"/>
  <c r="AC114"/>
  <c r="AB114"/>
  <c r="AC113"/>
  <c r="AB113"/>
  <c r="AC112"/>
  <c r="AB112"/>
  <c r="AC111"/>
  <c r="AB111"/>
  <c r="AC110"/>
  <c r="AB110"/>
  <c r="AC109"/>
  <c r="AB109"/>
  <c r="AC108"/>
  <c r="AB108"/>
  <c r="AC107"/>
  <c r="AB107"/>
  <c r="AC106"/>
  <c r="AB106"/>
  <c r="AC105"/>
  <c r="AB105"/>
  <c r="AC104"/>
  <c r="AB104"/>
  <c r="AC103"/>
  <c r="AB103"/>
  <c r="AC102"/>
  <c r="AB102"/>
  <c r="AC101"/>
  <c r="AB101"/>
  <c r="AC100"/>
  <c r="AB100"/>
  <c r="AC99"/>
  <c r="AB99"/>
  <c r="AC98"/>
  <c r="AB98"/>
  <c r="AC97"/>
  <c r="AB97"/>
  <c r="AC96"/>
  <c r="AB96"/>
  <c r="AC95"/>
  <c r="AB95"/>
  <c r="AC94"/>
  <c r="AB94"/>
  <c r="AC93"/>
  <c r="AB93"/>
  <c r="AC92"/>
  <c r="AB92"/>
  <c r="AC91"/>
  <c r="AB91"/>
  <c r="AC90"/>
  <c r="AB90"/>
  <c r="AC89"/>
  <c r="AB89"/>
  <c r="AC88"/>
  <c r="AB88"/>
  <c r="AC87"/>
  <c r="AB87"/>
  <c r="AC86"/>
  <c r="AB86"/>
  <c r="AC85"/>
  <c r="AB85"/>
  <c r="AC84"/>
  <c r="AB84"/>
  <c r="AB83"/>
  <c r="AB64"/>
  <c r="AC64"/>
  <c r="AD64"/>
  <c r="AE64"/>
  <c r="AB65"/>
  <c r="AC65"/>
  <c r="AD65"/>
  <c r="AE65"/>
  <c r="AB66"/>
  <c r="AC66"/>
  <c r="AD66"/>
  <c r="AE66"/>
  <c r="AB67"/>
  <c r="AC67"/>
  <c r="AD67"/>
  <c r="AE67"/>
  <c r="AB68"/>
  <c r="AC68"/>
  <c r="AD68"/>
  <c r="AE68"/>
  <c r="AB69"/>
  <c r="AC69"/>
  <c r="AD69"/>
  <c r="AE69"/>
  <c r="AB70"/>
  <c r="AC70"/>
  <c r="AD70"/>
  <c r="AE70"/>
  <c r="AB71"/>
  <c r="AC71"/>
  <c r="AD71"/>
  <c r="AE71"/>
  <c r="AB72"/>
  <c r="AC72"/>
  <c r="AD72"/>
  <c r="AE72"/>
  <c r="AB73"/>
  <c r="AC73"/>
  <c r="AD73"/>
  <c r="AE73"/>
  <c r="AB74"/>
  <c r="AC74"/>
  <c r="AD74"/>
  <c r="AE74"/>
  <c r="AB75"/>
  <c r="AC75"/>
  <c r="AD75"/>
  <c r="AE75"/>
  <c r="AB76"/>
  <c r="AC76"/>
  <c r="AD76"/>
  <c r="AE76"/>
  <c r="AB77"/>
  <c r="AC77"/>
  <c r="AD77"/>
  <c r="AE77"/>
  <c r="AB78"/>
  <c r="AC78"/>
  <c r="AD78"/>
  <c r="AE78"/>
  <c r="AB79"/>
  <c r="AC79"/>
  <c r="AD79"/>
  <c r="AE79"/>
  <c r="AB80"/>
  <c r="AC80"/>
  <c r="AD80"/>
  <c r="AE80"/>
  <c r="AB81"/>
  <c r="AC81"/>
  <c r="AD81"/>
  <c r="AE81"/>
  <c r="AB82"/>
  <c r="AC82"/>
  <c r="AD82"/>
  <c r="AE82"/>
  <c r="AC83"/>
  <c r="AC63"/>
  <c r="AB63"/>
  <c r="AD63"/>
  <c r="AE63"/>
  <c r="AB44"/>
  <c r="AC44"/>
  <c r="AD44"/>
  <c r="AE44"/>
  <c r="AB45"/>
  <c r="AC45"/>
  <c r="AD45"/>
  <c r="AE45"/>
  <c r="AB46"/>
  <c r="AC46"/>
  <c r="AD46"/>
  <c r="AE46"/>
  <c r="AB47"/>
  <c r="AC47"/>
  <c r="AD47"/>
  <c r="AE47"/>
  <c r="AB48"/>
  <c r="AC48"/>
  <c r="AD48"/>
  <c r="AE48"/>
  <c r="AB49"/>
  <c r="AC49"/>
  <c r="AD49"/>
  <c r="AE49"/>
  <c r="AB50"/>
  <c r="AC50"/>
  <c r="AD50"/>
  <c r="AE50"/>
  <c r="AB51"/>
  <c r="AC51"/>
  <c r="AD51"/>
  <c r="AE51"/>
  <c r="AB52"/>
  <c r="AC52"/>
  <c r="AD52"/>
  <c r="AE52"/>
  <c r="AB53"/>
  <c r="AC53"/>
  <c r="AD53"/>
  <c r="AE53"/>
  <c r="AB54"/>
  <c r="AC54"/>
  <c r="AD54"/>
  <c r="AE54"/>
  <c r="AB55"/>
  <c r="AC55"/>
  <c r="AD55"/>
  <c r="AE55"/>
  <c r="AB56"/>
  <c r="AC56"/>
  <c r="AD56"/>
  <c r="AE56"/>
  <c r="AB57"/>
  <c r="AC57"/>
  <c r="AD57"/>
  <c r="AE57"/>
  <c r="AB58"/>
  <c r="AC58"/>
  <c r="AD58"/>
  <c r="AE58"/>
  <c r="AB59"/>
  <c r="AC59"/>
  <c r="AD59"/>
  <c r="AE59"/>
  <c r="AB60"/>
  <c r="AC60"/>
  <c r="AD60"/>
  <c r="AE60"/>
  <c r="AB61"/>
  <c r="AC61"/>
  <c r="AD61"/>
  <c r="AE61"/>
  <c r="AB62"/>
  <c r="AC62"/>
  <c r="AD62"/>
  <c r="AE62"/>
  <c r="AE43"/>
  <c r="AD43"/>
  <c r="AC43"/>
  <c r="AB43"/>
  <c r="AB24"/>
  <c r="AC24"/>
  <c r="AD24"/>
  <c r="AE24"/>
  <c r="AB25"/>
  <c r="AC25"/>
  <c r="AD25"/>
  <c r="AE25"/>
  <c r="AB26"/>
  <c r="AC26"/>
  <c r="AD26"/>
  <c r="AE26"/>
  <c r="AB27"/>
  <c r="AC27"/>
  <c r="AD27"/>
  <c r="AE27"/>
  <c r="AB28"/>
  <c r="AC28"/>
  <c r="AD28"/>
  <c r="AE28"/>
  <c r="AB29"/>
  <c r="AC29"/>
  <c r="AD29"/>
  <c r="AE29"/>
  <c r="AB30"/>
  <c r="AC30"/>
  <c r="AD30"/>
  <c r="AE30"/>
  <c r="AB31"/>
  <c r="AC31"/>
  <c r="AD31"/>
  <c r="AE31"/>
  <c r="AB32"/>
  <c r="AC32"/>
  <c r="AD32"/>
  <c r="AE32"/>
  <c r="AB33"/>
  <c r="AC33"/>
  <c r="AD33"/>
  <c r="AE33"/>
  <c r="AB34"/>
  <c r="AC34"/>
  <c r="AD34"/>
  <c r="AE34"/>
  <c r="AB35"/>
  <c r="AC35"/>
  <c r="AD35"/>
  <c r="AE35"/>
  <c r="AB36"/>
  <c r="AC36"/>
  <c r="AD36"/>
  <c r="AE36"/>
  <c r="AB37"/>
  <c r="AC37"/>
  <c r="AD37"/>
  <c r="AE37"/>
  <c r="AB38"/>
  <c r="AC38"/>
  <c r="AD38"/>
  <c r="AE38"/>
  <c r="AB39"/>
  <c r="AC39"/>
  <c r="AD39"/>
  <c r="AE39"/>
  <c r="AB40"/>
  <c r="AC40"/>
  <c r="AD40"/>
  <c r="AE40"/>
  <c r="AB41"/>
  <c r="AC41"/>
  <c r="AD41"/>
  <c r="AE41"/>
  <c r="AB42"/>
  <c r="AC42"/>
  <c r="AD42"/>
  <c r="AE42"/>
  <c r="AD23"/>
  <c r="AC23"/>
  <c r="AB23"/>
  <c r="AE23"/>
  <c r="AB4"/>
  <c r="AC4"/>
  <c r="AD4"/>
  <c r="AE4"/>
  <c r="AB5"/>
  <c r="AC5"/>
  <c r="AD5"/>
  <c r="AE5"/>
  <c r="AB6"/>
  <c r="AC6"/>
  <c r="AD6"/>
  <c r="AE6"/>
  <c r="AB7"/>
  <c r="AC7"/>
  <c r="AD7"/>
  <c r="AE7"/>
  <c r="AB8"/>
  <c r="AC8"/>
  <c r="AD8"/>
  <c r="AE8"/>
  <c r="AB9"/>
  <c r="AC9"/>
  <c r="AD9"/>
  <c r="AE9"/>
  <c r="AB10"/>
  <c r="AC10"/>
  <c r="AD10"/>
  <c r="AE10"/>
  <c r="AB11"/>
  <c r="AC11"/>
  <c r="AD11"/>
  <c r="AE11"/>
  <c r="AB12"/>
  <c r="AC12"/>
  <c r="AD12"/>
  <c r="AE12"/>
  <c r="AB13"/>
  <c r="AC13"/>
  <c r="AD13"/>
  <c r="AE13"/>
  <c r="AB14"/>
  <c r="AC14"/>
  <c r="AD14"/>
  <c r="AE14"/>
  <c r="AB15"/>
  <c r="AC15"/>
  <c r="AD15"/>
  <c r="AE15"/>
  <c r="AB16"/>
  <c r="AC16"/>
  <c r="AD16"/>
  <c r="AE16"/>
  <c r="AB17"/>
  <c r="AC17"/>
  <c r="AD17"/>
  <c r="AE17"/>
  <c r="AB18"/>
  <c r="AC18"/>
  <c r="AD18"/>
  <c r="AE18"/>
  <c r="AB19"/>
  <c r="AC19"/>
  <c r="AD19"/>
  <c r="AE19"/>
  <c r="AB20"/>
  <c r="AC20"/>
  <c r="AD20"/>
  <c r="AE20"/>
  <c r="AB21"/>
  <c r="AC21"/>
  <c r="AD21"/>
  <c r="AE21"/>
  <c r="AB22"/>
  <c r="AC22"/>
  <c r="AD22"/>
  <c r="AE22"/>
  <c r="AE3"/>
  <c r="AD3"/>
  <c r="AC3"/>
  <c r="W64"/>
  <c r="X64"/>
  <c r="Y64"/>
  <c r="Z64"/>
  <c r="W65"/>
  <c r="X65"/>
  <c r="Y65"/>
  <c r="Z65"/>
  <c r="W66"/>
  <c r="X66"/>
  <c r="Y66"/>
  <c r="Z66"/>
  <c r="W67"/>
  <c r="X67"/>
  <c r="Y67"/>
  <c r="Z67"/>
  <c r="W68"/>
  <c r="X68"/>
  <c r="Y68"/>
  <c r="Z68"/>
  <c r="W69"/>
  <c r="X69"/>
  <c r="Y69"/>
  <c r="Z69"/>
  <c r="W70"/>
  <c r="X70"/>
  <c r="Y70"/>
  <c r="Z70"/>
  <c r="W71"/>
  <c r="X71"/>
  <c r="Y71"/>
  <c r="Z71"/>
  <c r="W72"/>
  <c r="X72"/>
  <c r="Y72"/>
  <c r="Z72"/>
  <c r="W73"/>
  <c r="X73"/>
  <c r="Y73"/>
  <c r="Z73"/>
  <c r="W74"/>
  <c r="X74"/>
  <c r="Y74"/>
  <c r="Z74"/>
  <c r="W75"/>
  <c r="X75"/>
  <c r="Y75"/>
  <c r="Z75"/>
  <c r="W76"/>
  <c r="X76"/>
  <c r="Y76"/>
  <c r="Z76"/>
  <c r="W77"/>
  <c r="X77"/>
  <c r="Y77"/>
  <c r="Z77"/>
  <c r="W78"/>
  <c r="X78"/>
  <c r="Y78"/>
  <c r="Z78"/>
  <c r="W79"/>
  <c r="X79"/>
  <c r="Y79"/>
  <c r="Z79"/>
  <c r="W80"/>
  <c r="X80"/>
  <c r="Y80"/>
  <c r="Z80"/>
  <c r="W81"/>
  <c r="X81"/>
  <c r="Y81"/>
  <c r="Z81"/>
  <c r="W82"/>
  <c r="X82"/>
  <c r="Y82"/>
  <c r="Z82"/>
  <c r="X63"/>
  <c r="Z63"/>
  <c r="W63"/>
  <c r="W44"/>
  <c r="X44"/>
  <c r="Y44"/>
  <c r="Z44"/>
  <c r="W45"/>
  <c r="X45"/>
  <c r="Y45"/>
  <c r="Z45"/>
  <c r="W46"/>
  <c r="X46"/>
  <c r="Y46"/>
  <c r="Z46"/>
  <c r="W47"/>
  <c r="X47"/>
  <c r="Y47"/>
  <c r="Z47"/>
  <c r="W48"/>
  <c r="X48"/>
  <c r="Y48"/>
  <c r="Z48"/>
  <c r="W49"/>
  <c r="X49"/>
  <c r="Y49"/>
  <c r="Z49"/>
  <c r="W50"/>
  <c r="X50"/>
  <c r="Y50"/>
  <c r="Z50"/>
  <c r="W51"/>
  <c r="X51"/>
  <c r="Y51"/>
  <c r="Z51"/>
  <c r="W52"/>
  <c r="X52"/>
  <c r="Y52"/>
  <c r="Z52"/>
  <c r="W53"/>
  <c r="X53"/>
  <c r="Y53"/>
  <c r="Z53"/>
  <c r="W54"/>
  <c r="X54"/>
  <c r="Y54"/>
  <c r="Z54"/>
  <c r="W55"/>
  <c r="X55"/>
  <c r="Y55"/>
  <c r="Z55"/>
  <c r="W56"/>
  <c r="X56"/>
  <c r="Y56"/>
  <c r="Z56"/>
  <c r="W57"/>
  <c r="X57"/>
  <c r="Y57"/>
  <c r="Z57"/>
  <c r="W58"/>
  <c r="X58"/>
  <c r="Y58"/>
  <c r="Z58"/>
  <c r="W59"/>
  <c r="X59"/>
  <c r="Y59"/>
  <c r="Z59"/>
  <c r="W60"/>
  <c r="X60"/>
  <c r="Y60"/>
  <c r="Z60"/>
  <c r="W61"/>
  <c r="X61"/>
  <c r="Y61"/>
  <c r="Z61"/>
  <c r="W62"/>
  <c r="X62"/>
  <c r="Y62"/>
  <c r="Z62"/>
  <c r="Y63"/>
  <c r="Y43"/>
  <c r="Z43"/>
  <c r="X43"/>
  <c r="W43"/>
  <c r="W152"/>
  <c r="X152"/>
  <c r="Y152"/>
  <c r="Z152"/>
  <c r="W153"/>
  <c r="X153"/>
  <c r="Y153"/>
  <c r="Z153"/>
  <c r="W154"/>
  <c r="X154"/>
  <c r="Y154"/>
  <c r="Z154"/>
  <c r="W155"/>
  <c r="X155"/>
  <c r="Y155"/>
  <c r="Z155"/>
  <c r="W156"/>
  <c r="X156"/>
  <c r="Y156"/>
  <c r="Z156"/>
  <c r="W157"/>
  <c r="X157"/>
  <c r="Y157"/>
  <c r="Z157"/>
  <c r="W158"/>
  <c r="X158"/>
  <c r="Y158"/>
  <c r="Z158"/>
  <c r="W159"/>
  <c r="X159"/>
  <c r="Y159"/>
  <c r="Z159"/>
  <c r="W160"/>
  <c r="X160"/>
  <c r="Y160"/>
  <c r="Z160"/>
  <c r="W161"/>
  <c r="X161"/>
  <c r="Y161"/>
  <c r="Z161"/>
  <c r="W162"/>
  <c r="X162"/>
  <c r="Y162"/>
  <c r="Z162"/>
  <c r="W136"/>
  <c r="X136"/>
  <c r="Y136"/>
  <c r="Z136"/>
  <c r="W137"/>
  <c r="X137"/>
  <c r="Y137"/>
  <c r="Z137"/>
  <c r="W138"/>
  <c r="X138"/>
  <c r="Y138"/>
  <c r="Z138"/>
  <c r="W139"/>
  <c r="X139"/>
  <c r="Y139"/>
  <c r="Z139"/>
  <c r="W140"/>
  <c r="X140"/>
  <c r="Y140"/>
  <c r="Z140"/>
  <c r="W141"/>
  <c r="X141"/>
  <c r="Y141"/>
  <c r="Z141"/>
  <c r="W142"/>
  <c r="X142"/>
  <c r="Y142"/>
  <c r="Z142"/>
  <c r="W111"/>
  <c r="X111"/>
  <c r="Y111"/>
  <c r="Z111"/>
  <c r="W112"/>
  <c r="X112"/>
  <c r="Y112"/>
  <c r="Z112"/>
  <c r="W113"/>
  <c r="X113"/>
  <c r="Y113"/>
  <c r="Z113"/>
  <c r="W114"/>
  <c r="X114"/>
  <c r="Y114"/>
  <c r="Z114"/>
  <c r="W115"/>
  <c r="X115"/>
  <c r="Y115"/>
  <c r="Z115"/>
  <c r="W116"/>
  <c r="X116"/>
  <c r="Y116"/>
  <c r="Z116"/>
  <c r="W117"/>
  <c r="X117"/>
  <c r="Y117"/>
  <c r="Z117"/>
  <c r="W118"/>
  <c r="X118"/>
  <c r="Y118"/>
  <c r="Z118"/>
  <c r="W119"/>
  <c r="X119"/>
  <c r="Y119"/>
  <c r="Z119"/>
  <c r="W120"/>
  <c r="X120"/>
  <c r="Y120"/>
  <c r="Z120"/>
  <c r="W121"/>
  <c r="X121"/>
  <c r="Y121"/>
  <c r="Z121"/>
  <c r="W122"/>
  <c r="X122"/>
  <c r="Y122"/>
  <c r="Z122"/>
  <c r="W90"/>
  <c r="X90"/>
  <c r="Y90"/>
  <c r="Z90"/>
  <c r="W91"/>
  <c r="X91"/>
  <c r="Y91"/>
  <c r="Z91"/>
  <c r="W92"/>
  <c r="X92"/>
  <c r="Y92"/>
  <c r="Z92"/>
  <c r="W93"/>
  <c r="X93"/>
  <c r="Y93"/>
  <c r="Z93"/>
  <c r="W94"/>
  <c r="X94"/>
  <c r="Y94"/>
  <c r="Z94"/>
  <c r="W95"/>
  <c r="X95"/>
  <c r="Y95"/>
  <c r="Z95"/>
  <c r="W96"/>
  <c r="X96"/>
  <c r="Y96"/>
  <c r="Z96"/>
  <c r="W97"/>
  <c r="X97"/>
  <c r="Y97"/>
  <c r="Z97"/>
  <c r="W98"/>
  <c r="X98"/>
  <c r="Y98"/>
  <c r="Z98"/>
  <c r="W99"/>
  <c r="X99"/>
  <c r="Y99"/>
  <c r="Z99"/>
  <c r="W100"/>
  <c r="X100"/>
  <c r="Y100"/>
  <c r="Z100"/>
  <c r="W101"/>
  <c r="X101"/>
  <c r="Y101"/>
  <c r="Z101"/>
  <c r="W102"/>
  <c r="X102"/>
  <c r="Y102"/>
  <c r="Z102"/>
  <c r="W37"/>
  <c r="X37"/>
  <c r="Y37"/>
  <c r="Z37"/>
  <c r="W38"/>
  <c r="X38"/>
  <c r="Y38"/>
  <c r="Z38"/>
  <c r="W39"/>
  <c r="X39"/>
  <c r="Y39"/>
  <c r="Z39"/>
  <c r="W40"/>
  <c r="X40"/>
  <c r="Y40"/>
  <c r="Z40"/>
  <c r="W41"/>
  <c r="X41"/>
  <c r="Y41"/>
  <c r="Z41"/>
  <c r="W42"/>
  <c r="X42"/>
  <c r="Y42"/>
  <c r="Z42"/>
  <c r="W22"/>
  <c r="X22"/>
  <c r="Y22"/>
  <c r="Z22"/>
  <c r="U64" i="6" l="1"/>
  <c r="X64"/>
  <c r="X166" s="1"/>
  <c r="AC64"/>
  <c r="AH64"/>
  <c r="AM64"/>
  <c r="AC89"/>
  <c r="AH89"/>
  <c r="AM89"/>
  <c r="P64"/>
  <c r="T89"/>
  <c r="AB64"/>
  <c r="AG64"/>
  <c r="AL64"/>
  <c r="S64"/>
  <c r="Z166"/>
  <c r="AE64"/>
  <c r="Z89"/>
  <c r="Z165" s="1"/>
  <c r="Y166"/>
  <c r="Y166" i="5"/>
  <c r="Z165" i="7"/>
  <c r="Y165"/>
  <c r="X165"/>
  <c r="W165"/>
  <c r="Y165" i="6"/>
  <c r="X165"/>
  <c r="W165"/>
  <c r="Z165" i="5"/>
  <c r="Y165"/>
  <c r="X165"/>
  <c r="W165"/>
  <c r="Z165" i="4"/>
  <c r="Y165"/>
  <c r="X165"/>
  <c r="W165"/>
  <c r="Z126" i="2"/>
  <c r="Z127"/>
  <c r="Z128"/>
  <c r="Z129"/>
  <c r="Z130"/>
  <c r="Z131"/>
  <c r="Z132"/>
  <c r="Z133"/>
  <c r="Z134"/>
  <c r="Z135"/>
  <c r="Z143"/>
  <c r="Z144"/>
  <c r="Z145"/>
  <c r="Z146"/>
  <c r="Z147"/>
  <c r="Z148"/>
  <c r="Z149"/>
  <c r="Z150"/>
  <c r="Z151"/>
  <c r="Y126"/>
  <c r="Y127"/>
  <c r="Y128"/>
  <c r="Y129"/>
  <c r="Y130"/>
  <c r="Y131"/>
  <c r="Y132"/>
  <c r="Y133"/>
  <c r="Y134"/>
  <c r="Y135"/>
  <c r="Y143"/>
  <c r="Y144"/>
  <c r="Y145"/>
  <c r="Y146"/>
  <c r="Y147"/>
  <c r="Y148"/>
  <c r="Y149"/>
  <c r="Y150"/>
  <c r="Y151"/>
  <c r="X126"/>
  <c r="X127"/>
  <c r="X128"/>
  <c r="X129"/>
  <c r="X130"/>
  <c r="X131"/>
  <c r="X132"/>
  <c r="X133"/>
  <c r="X134"/>
  <c r="X135"/>
  <c r="X143"/>
  <c r="X144"/>
  <c r="X145"/>
  <c r="X146"/>
  <c r="X147"/>
  <c r="X148"/>
  <c r="X149"/>
  <c r="X150"/>
  <c r="X151"/>
  <c r="W126"/>
  <c r="W127"/>
  <c r="W128"/>
  <c r="W129"/>
  <c r="W130"/>
  <c r="W131"/>
  <c r="W132"/>
  <c r="W133"/>
  <c r="W134"/>
  <c r="W135"/>
  <c r="W143"/>
  <c r="W144"/>
  <c r="W145"/>
  <c r="W146"/>
  <c r="W147"/>
  <c r="W148"/>
  <c r="W149"/>
  <c r="W150"/>
  <c r="W151"/>
  <c r="Z103"/>
  <c r="Z104"/>
  <c r="Z105"/>
  <c r="Z106"/>
  <c r="Z107"/>
  <c r="Z108"/>
  <c r="Z109"/>
  <c r="Z110"/>
  <c r="Z123"/>
  <c r="Z124"/>
  <c r="Z125"/>
  <c r="Y103"/>
  <c r="Y104"/>
  <c r="Y105"/>
  <c r="Y106"/>
  <c r="Y107"/>
  <c r="Y108"/>
  <c r="Y109"/>
  <c r="Y110"/>
  <c r="Y123"/>
  <c r="Y124"/>
  <c r="Y125"/>
  <c r="X103"/>
  <c r="X104"/>
  <c r="X105"/>
  <c r="X106"/>
  <c r="X107"/>
  <c r="X108"/>
  <c r="X109"/>
  <c r="X110"/>
  <c r="X123"/>
  <c r="X124"/>
  <c r="X125"/>
  <c r="W103"/>
  <c r="W104"/>
  <c r="W105"/>
  <c r="W106"/>
  <c r="W107"/>
  <c r="W108"/>
  <c r="W109"/>
  <c r="W110"/>
  <c r="W123"/>
  <c r="W124"/>
  <c r="W125"/>
  <c r="Z83"/>
  <c r="Z84"/>
  <c r="Z85"/>
  <c r="Z86"/>
  <c r="Z87"/>
  <c r="Z88"/>
  <c r="Z89"/>
  <c r="Y83"/>
  <c r="Y84"/>
  <c r="Y85"/>
  <c r="Y86"/>
  <c r="Y87"/>
  <c r="Y88"/>
  <c r="Y89"/>
  <c r="X83"/>
  <c r="X84"/>
  <c r="X85"/>
  <c r="X86"/>
  <c r="X87"/>
  <c r="X88"/>
  <c r="X89"/>
  <c r="W83"/>
  <c r="W84"/>
  <c r="W85"/>
  <c r="W86"/>
  <c r="W87"/>
  <c r="W88"/>
  <c r="W89"/>
  <c r="Z23" l="1"/>
  <c r="Z24"/>
  <c r="Z25"/>
  <c r="Z26"/>
  <c r="Z27"/>
  <c r="Z28"/>
  <c r="Z29"/>
  <c r="Z30"/>
  <c r="Z31"/>
  <c r="Z32"/>
  <c r="Z33"/>
  <c r="Z34"/>
  <c r="Z35"/>
  <c r="Z36"/>
  <c r="Y23"/>
  <c r="Y24"/>
  <c r="Y25"/>
  <c r="Y26"/>
  <c r="Y27"/>
  <c r="Y28"/>
  <c r="Y29"/>
  <c r="Y30"/>
  <c r="Y31"/>
  <c r="Y32"/>
  <c r="Y33"/>
  <c r="Y34"/>
  <c r="Y35"/>
  <c r="Y36"/>
  <c r="X23"/>
  <c r="X24"/>
  <c r="X25"/>
  <c r="X26"/>
  <c r="X27"/>
  <c r="X28"/>
  <c r="X29"/>
  <c r="X30"/>
  <c r="X31"/>
  <c r="X32"/>
  <c r="X33"/>
  <c r="X34"/>
  <c r="X35"/>
  <c r="X36"/>
  <c r="W23"/>
  <c r="W24"/>
  <c r="W25"/>
  <c r="W26"/>
  <c r="W27"/>
  <c r="W28"/>
  <c r="W29"/>
  <c r="W30"/>
  <c r="W31"/>
  <c r="W32"/>
  <c r="W33"/>
  <c r="W34"/>
  <c r="W35"/>
  <c r="W36"/>
  <c r="Z5"/>
  <c r="Z6"/>
  <c r="Z7"/>
  <c r="Z8"/>
  <c r="Z9"/>
  <c r="Z10"/>
  <c r="Z11"/>
  <c r="Z12"/>
  <c r="Z13"/>
  <c r="Z14"/>
  <c r="Z15"/>
  <c r="Z16"/>
  <c r="Z17"/>
  <c r="Z18"/>
  <c r="Z19"/>
  <c r="Z20"/>
  <c r="Z21"/>
  <c r="Y5"/>
  <c r="Y6"/>
  <c r="Y7"/>
  <c r="Y8"/>
  <c r="Y9"/>
  <c r="Y10"/>
  <c r="Y11"/>
  <c r="Y12"/>
  <c r="Y13"/>
  <c r="Y14"/>
  <c r="Y15"/>
  <c r="Y16"/>
  <c r="Y17"/>
  <c r="Y18"/>
  <c r="Y19"/>
  <c r="Y20"/>
  <c r="Y21"/>
  <c r="X5"/>
  <c r="X6"/>
  <c r="X7"/>
  <c r="X8"/>
  <c r="X9"/>
  <c r="X10"/>
  <c r="X11"/>
  <c r="X12"/>
  <c r="X13"/>
  <c r="X14"/>
  <c r="X15"/>
  <c r="X16"/>
  <c r="X17"/>
  <c r="X18"/>
  <c r="X19"/>
  <c r="X20"/>
  <c r="X21"/>
  <c r="W5"/>
  <c r="W6"/>
  <c r="W7"/>
  <c r="W8"/>
  <c r="W9"/>
  <c r="W10"/>
  <c r="W11"/>
  <c r="W12"/>
  <c r="W13"/>
  <c r="W14"/>
  <c r="W15"/>
  <c r="W16"/>
  <c r="W17"/>
  <c r="W18"/>
  <c r="W19"/>
  <c r="W20"/>
  <c r="W21"/>
  <c r="Z4" l="1"/>
  <c r="Y4"/>
  <c r="Z3"/>
  <c r="Y3"/>
  <c r="X4"/>
  <c r="X3"/>
  <c r="W4"/>
  <c r="W3"/>
  <c r="Z165" l="1"/>
  <c r="Z166"/>
  <c r="W166"/>
  <c r="W165"/>
  <c r="X165"/>
  <c r="X166"/>
  <c r="Y165"/>
  <c r="Y166"/>
</calcChain>
</file>

<file path=xl/sharedStrings.xml><?xml version="1.0" encoding="utf-8"?>
<sst xmlns="http://schemas.openxmlformats.org/spreadsheetml/2006/main" count="1072" uniqueCount="53">
  <si>
    <t>BMO</t>
  </si>
  <si>
    <t>BMY</t>
  </si>
  <si>
    <t>BWO</t>
  </si>
  <si>
    <t>BWY</t>
  </si>
  <si>
    <t>WMO</t>
  </si>
  <si>
    <t>WMY</t>
  </si>
  <si>
    <t>WWO</t>
  </si>
  <si>
    <t>WWY</t>
  </si>
  <si>
    <t>d'</t>
  </si>
  <si>
    <t xml:space="preserve">BWY </t>
  </si>
  <si>
    <t>MODEL 1:</t>
  </si>
  <si>
    <t>Own</t>
  </si>
  <si>
    <t>Slightly</t>
  </si>
  <si>
    <t>Very</t>
  </si>
  <si>
    <t>Completely</t>
  </si>
  <si>
    <t>Age</t>
  </si>
  <si>
    <t>Eth</t>
  </si>
  <si>
    <t>Gen</t>
  </si>
  <si>
    <t>Number of Outgroup Features</t>
  </si>
  <si>
    <t>Own-ethnicity bias</t>
  </si>
  <si>
    <t>Own-gender</t>
  </si>
  <si>
    <t>other-gender</t>
  </si>
  <si>
    <t>own-age</t>
  </si>
  <si>
    <t>other-age</t>
  </si>
  <si>
    <t>Own-gender bias</t>
  </si>
  <si>
    <t>Own-ethnicity</t>
  </si>
  <si>
    <t>other-ethnicity</t>
  </si>
  <si>
    <t>Own-age bias</t>
  </si>
  <si>
    <t>own-ethnicity</t>
  </si>
  <si>
    <t>EsGsAs</t>
  </si>
  <si>
    <t>EsGsAo</t>
  </si>
  <si>
    <t>EsGoAs</t>
  </si>
  <si>
    <t>EsGoAo</t>
  </si>
  <si>
    <t>EoGsAs</t>
  </si>
  <si>
    <t>EoGsAo</t>
  </si>
  <si>
    <t>EoGoAs</t>
  </si>
  <si>
    <t>EoGoAo</t>
  </si>
  <si>
    <t>Black Male Older</t>
  </si>
  <si>
    <t>Black Male Younger</t>
  </si>
  <si>
    <t>Black Female Older</t>
  </si>
  <si>
    <t>Black Female Younger</t>
  </si>
  <si>
    <t>White Male Older</t>
  </si>
  <si>
    <t>White Male Younger</t>
  </si>
  <si>
    <t>White Female Older</t>
  </si>
  <si>
    <t>White Female Younger</t>
  </si>
  <si>
    <t>Same ethnicity Same gender Same age</t>
  </si>
  <si>
    <t>Same ethnicity Other gender Same age</t>
  </si>
  <si>
    <t>Other ethnicity Same gender Same age</t>
  </si>
  <si>
    <t>Other ethnicity Other gender Same age</t>
  </si>
  <si>
    <t>Same ethnicity Same gender Other age</t>
  </si>
  <si>
    <t>Same ethnicity Other gender Other age</t>
  </si>
  <si>
    <t>Other ethnicity Same gender Other age</t>
  </si>
  <si>
    <t>Other ethnicity Other gender Other age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</si>
</sst>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 applyFill="1"/>
    <xf numFmtId="0" fontId="3" fillId="0" borderId="0" xfId="0" applyFont="1" applyFill="1"/>
    <xf numFmtId="2" fontId="4" fillId="0" borderId="0" xfId="0" applyNumberFormat="1" applyFont="1" applyFill="1"/>
    <xf numFmtId="2" fontId="0" fillId="0" borderId="0" xfId="0" applyNumberFormat="1"/>
    <xf numFmtId="1" fontId="4" fillId="0" borderId="0" xfId="0" applyNumberFormat="1" applyFont="1" applyFill="1"/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1"/>
  <c:chart>
    <c:autoTitleDeleted val="1"/>
    <c:plotArea>
      <c:layout/>
      <c:barChart>
        <c:barDir val="col"/>
        <c:grouping val="clustered"/>
        <c:ser>
          <c:idx val="1"/>
          <c:order val="0"/>
          <c:tx>
            <c:strRef>
              <c:f>acc!$W$163</c:f>
              <c:strCache>
                <c:ptCount val="1"/>
                <c:pt idx="0">
                  <c:v>Number of Outgroup Features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errBars>
            <c:errBarType val="both"/>
            <c:errValType val="cust"/>
            <c:plus>
              <c:numRef>
                <c:f>acc!$W$166:$Z$166</c:f>
                <c:numCache>
                  <c:formatCode>General</c:formatCode>
                  <c:ptCount val="4"/>
                  <c:pt idx="0">
                    <c:v>6.0326537411365289E-2</c:v>
                  </c:pt>
                  <c:pt idx="1">
                    <c:v>4.9331351917754555E-2</c:v>
                  </c:pt>
                  <c:pt idx="2">
                    <c:v>4.6020810822482799E-2</c:v>
                  </c:pt>
                  <c:pt idx="3">
                    <c:v>7.3565466204199209E-2</c:v>
                  </c:pt>
                </c:numCache>
              </c:numRef>
            </c:plus>
            <c:minus>
              <c:numRef>
                <c:f>acc!$W$166:$Z$166</c:f>
                <c:numCache>
                  <c:formatCode>General</c:formatCode>
                  <c:ptCount val="4"/>
                  <c:pt idx="0">
                    <c:v>6.0326537411365289E-2</c:v>
                  </c:pt>
                  <c:pt idx="1">
                    <c:v>4.9331351917754555E-2</c:v>
                  </c:pt>
                  <c:pt idx="2">
                    <c:v>4.6020810822482799E-2</c:v>
                  </c:pt>
                  <c:pt idx="3">
                    <c:v>7.3565466204199209E-2</c:v>
                  </c:pt>
                </c:numCache>
              </c:numRef>
            </c:minus>
          </c:errBars>
          <c:cat>
            <c:numRef>
              <c:f>acc!$W$164:$Z$164</c:f>
              <c:numCache>
                <c:formatCode>0.00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acc!$W$165:$Z$165</c:f>
              <c:numCache>
                <c:formatCode>0.00</c:formatCode>
                <c:ptCount val="4"/>
                <c:pt idx="0">
                  <c:v>2.0783865796288903</c:v>
                </c:pt>
                <c:pt idx="1">
                  <c:v>1.8063538092527707</c:v>
                </c:pt>
                <c:pt idx="2">
                  <c:v>1.5348446393435573</c:v>
                </c:pt>
                <c:pt idx="3">
                  <c:v>1.4302981587827985</c:v>
                </c:pt>
              </c:numCache>
            </c:numRef>
          </c:val>
        </c:ser>
        <c:axId val="69360256"/>
        <c:axId val="69383296"/>
      </c:barChart>
      <c:catAx>
        <c:axId val="693602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 of Outgroup Features</a:t>
                </a:r>
              </a:p>
            </c:rich>
          </c:tx>
        </c:title>
        <c:numFmt formatCode="0.00" sourceLinked="1"/>
        <c:tickLblPos val="nextTo"/>
        <c:crossAx val="69383296"/>
        <c:crosses val="autoZero"/>
        <c:auto val="1"/>
        <c:lblAlgn val="ctr"/>
        <c:lblOffset val="100"/>
      </c:catAx>
      <c:valAx>
        <c:axId val="6938329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Mean</a:t>
                </a:r>
                <a:r>
                  <a:rPr lang="en-GB" baseline="0"/>
                  <a:t> recognition accuracy (</a:t>
                </a:r>
                <a:r>
                  <a:rPr lang="en-GB" i="1" baseline="0"/>
                  <a:t>d'</a:t>
                </a:r>
                <a:r>
                  <a:rPr lang="en-GB" i="0" baseline="0"/>
                  <a:t>)</a:t>
                </a:r>
                <a:endParaRPr lang="en-GB"/>
              </a:p>
            </c:rich>
          </c:tx>
        </c:title>
        <c:numFmt formatCode="0.00" sourceLinked="1"/>
        <c:tickLblPos val="nextTo"/>
        <c:crossAx val="69360256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1"/>
  <c:chart>
    <c:autoTitleDeleted val="1"/>
    <c:plotArea>
      <c:layout/>
      <c:barChart>
        <c:barDir val="col"/>
        <c:grouping val="clustered"/>
        <c:ser>
          <c:idx val="1"/>
          <c:order val="0"/>
          <c:tx>
            <c:strRef>
              <c:f>acc!$W$163</c:f>
              <c:strCache>
                <c:ptCount val="1"/>
                <c:pt idx="0">
                  <c:v>Number of Outgroup Features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errBars>
            <c:errBarType val="both"/>
            <c:errValType val="cust"/>
            <c:plus>
              <c:numRef>
                <c:f>bias!$W$166:$Z$166</c:f>
                <c:numCache>
                  <c:formatCode>General</c:formatCode>
                  <c:ptCount val="4"/>
                  <c:pt idx="0">
                    <c:v>4.3487428531568915E-2</c:v>
                  </c:pt>
                  <c:pt idx="1">
                    <c:v>3.0554863450031298E-2</c:v>
                  </c:pt>
                  <c:pt idx="2">
                    <c:v>2.9894306715177326E-2</c:v>
                  </c:pt>
                  <c:pt idx="3">
                    <c:v>4.6335381416894625E-2</c:v>
                  </c:pt>
                </c:numCache>
              </c:numRef>
            </c:plus>
            <c:minus>
              <c:numRef>
                <c:f>bias!$W$166:$Z$166</c:f>
                <c:numCache>
                  <c:formatCode>General</c:formatCode>
                  <c:ptCount val="4"/>
                  <c:pt idx="0">
                    <c:v>4.3487428531568915E-2</c:v>
                  </c:pt>
                  <c:pt idx="1">
                    <c:v>3.0554863450031298E-2</c:v>
                  </c:pt>
                  <c:pt idx="2">
                    <c:v>2.9894306715177326E-2</c:v>
                  </c:pt>
                  <c:pt idx="3">
                    <c:v>4.6335381416894625E-2</c:v>
                  </c:pt>
                </c:numCache>
              </c:numRef>
            </c:minus>
          </c:errBars>
          <c:cat>
            <c:numRef>
              <c:f>acc!$W$164:$Z$164</c:f>
              <c:numCache>
                <c:formatCode>0.00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bias!$W$165:$Z$165</c:f>
              <c:numCache>
                <c:formatCode>0.00</c:formatCode>
                <c:ptCount val="4"/>
                <c:pt idx="0">
                  <c:v>4.5237862216674848E-2</c:v>
                </c:pt>
                <c:pt idx="1">
                  <c:v>0.20116620314399891</c:v>
                </c:pt>
                <c:pt idx="2">
                  <c:v>0.20942600546157458</c:v>
                </c:pt>
                <c:pt idx="3">
                  <c:v>0.10782351831086481</c:v>
                </c:pt>
              </c:numCache>
            </c:numRef>
          </c:val>
        </c:ser>
        <c:axId val="73344512"/>
        <c:axId val="73346432"/>
      </c:barChart>
      <c:catAx>
        <c:axId val="733445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 of Outgroup Features</a:t>
                </a:r>
              </a:p>
            </c:rich>
          </c:tx>
        </c:title>
        <c:numFmt formatCode="0.00" sourceLinked="1"/>
        <c:tickLblPos val="nextTo"/>
        <c:crossAx val="73346432"/>
        <c:crosses val="autoZero"/>
        <c:auto val="1"/>
        <c:lblAlgn val="ctr"/>
        <c:lblOffset val="100"/>
      </c:catAx>
      <c:valAx>
        <c:axId val="7334643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Mean</a:t>
                </a:r>
                <a:r>
                  <a:rPr lang="en-GB" baseline="0"/>
                  <a:t> response bias (</a:t>
                </a:r>
                <a:r>
                  <a:rPr lang="en-GB" i="1" baseline="0"/>
                  <a:t>C</a:t>
                </a:r>
                <a:r>
                  <a:rPr lang="en-GB" i="0" baseline="0"/>
                  <a:t>)</a:t>
                </a:r>
                <a:endParaRPr lang="en-GB"/>
              </a:p>
            </c:rich>
          </c:tx>
        </c:title>
        <c:numFmt formatCode="0.00" sourceLinked="1"/>
        <c:tickLblPos val="nextTo"/>
        <c:crossAx val="73344512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1"/>
  <c:chart>
    <c:autoTitleDeleted val="1"/>
    <c:plotArea>
      <c:layout/>
      <c:barChart>
        <c:barDir val="col"/>
        <c:grouping val="clustered"/>
        <c:ser>
          <c:idx val="1"/>
          <c:order val="0"/>
          <c:tx>
            <c:strRef>
              <c:f>acc!$W$163</c:f>
              <c:strCache>
                <c:ptCount val="1"/>
                <c:pt idx="0">
                  <c:v>Number of Outgroup Features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errBars>
            <c:errBarType val="both"/>
            <c:errValType val="cust"/>
            <c:plus>
              <c:numRef>
                <c:f>rtlearn!$W$166:$Z$166</c:f>
                <c:numCache>
                  <c:formatCode>General</c:formatCode>
                  <c:ptCount val="4"/>
                  <c:pt idx="0">
                    <c:v>222.32053596597856</c:v>
                  </c:pt>
                  <c:pt idx="1">
                    <c:v>123.33452460755584</c:v>
                  </c:pt>
                  <c:pt idx="2">
                    <c:v>133.65334259701808</c:v>
                  </c:pt>
                  <c:pt idx="3">
                    <c:v>150.76472776567908</c:v>
                  </c:pt>
                </c:numCache>
              </c:numRef>
            </c:plus>
            <c:minus>
              <c:numRef>
                <c:f>rtlearn!$W$166:$Z$166</c:f>
                <c:numCache>
                  <c:formatCode>General</c:formatCode>
                  <c:ptCount val="4"/>
                  <c:pt idx="0">
                    <c:v>222.32053596597856</c:v>
                  </c:pt>
                  <c:pt idx="1">
                    <c:v>123.33452460755584</c:v>
                  </c:pt>
                  <c:pt idx="2">
                    <c:v>133.65334259701808</c:v>
                  </c:pt>
                  <c:pt idx="3">
                    <c:v>150.76472776567908</c:v>
                  </c:pt>
                </c:numCache>
              </c:numRef>
            </c:minus>
          </c:errBars>
          <c:cat>
            <c:numRef>
              <c:f>acc!$W$164:$Z$164</c:f>
              <c:numCache>
                <c:formatCode>0.00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rtlearn!$W$165:$Z$165</c:f>
              <c:numCache>
                <c:formatCode>0</c:formatCode>
                <c:ptCount val="4"/>
                <c:pt idx="0">
                  <c:v>2996.0883880391802</c:v>
                </c:pt>
                <c:pt idx="1">
                  <c:v>2893.7688770783711</c:v>
                </c:pt>
                <c:pt idx="2">
                  <c:v>3002.873742770746</c:v>
                </c:pt>
                <c:pt idx="3">
                  <c:v>2983.9076719051218</c:v>
                </c:pt>
              </c:numCache>
            </c:numRef>
          </c:val>
        </c:ser>
        <c:axId val="109330432"/>
        <c:axId val="109332352"/>
      </c:barChart>
      <c:catAx>
        <c:axId val="1093304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 of Outgroup Features</a:t>
                </a:r>
              </a:p>
            </c:rich>
          </c:tx>
        </c:title>
        <c:numFmt formatCode="0.00" sourceLinked="1"/>
        <c:tickLblPos val="nextTo"/>
        <c:crossAx val="109332352"/>
        <c:crosses val="autoZero"/>
        <c:auto val="1"/>
        <c:lblAlgn val="ctr"/>
        <c:lblOffset val="100"/>
      </c:catAx>
      <c:valAx>
        <c:axId val="10933235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Mean</a:t>
                </a:r>
                <a:r>
                  <a:rPr lang="en-GB" baseline="0"/>
                  <a:t> response time at learning (</a:t>
                </a:r>
                <a:r>
                  <a:rPr lang="en-GB" i="1" baseline="0"/>
                  <a:t>ms</a:t>
                </a:r>
                <a:r>
                  <a:rPr lang="en-GB" i="0" baseline="0"/>
                  <a:t>)</a:t>
                </a:r>
                <a:endParaRPr lang="en-GB"/>
              </a:p>
            </c:rich>
          </c:tx>
        </c:title>
        <c:numFmt formatCode="0" sourceLinked="1"/>
        <c:tickLblPos val="nextTo"/>
        <c:crossAx val="109330432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1"/>
  <c:chart>
    <c:autoTitleDeleted val="1"/>
    <c:plotArea>
      <c:layout/>
      <c:barChart>
        <c:barDir val="col"/>
        <c:grouping val="clustered"/>
        <c:ser>
          <c:idx val="1"/>
          <c:order val="0"/>
          <c:tx>
            <c:strRef>
              <c:f>acc!$W$163</c:f>
              <c:strCache>
                <c:ptCount val="1"/>
                <c:pt idx="0">
                  <c:v>Number of Outgroup Features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errBars>
            <c:errBarType val="both"/>
            <c:errValType val="cust"/>
            <c:plus>
              <c:numRef>
                <c:f>rttest!$W$166:$Z$166</c:f>
                <c:numCache>
                  <c:formatCode>General</c:formatCode>
                  <c:ptCount val="4"/>
                  <c:pt idx="0">
                    <c:v>54.132410349019473</c:v>
                  </c:pt>
                  <c:pt idx="1">
                    <c:v>48.903330002929621</c:v>
                  </c:pt>
                  <c:pt idx="2">
                    <c:v>54.932136468290182</c:v>
                  </c:pt>
                  <c:pt idx="3">
                    <c:v>73.615282968466843</c:v>
                  </c:pt>
                </c:numCache>
              </c:numRef>
            </c:plus>
            <c:minus>
              <c:numRef>
                <c:f>rttest!$W$166:$Z$166</c:f>
                <c:numCache>
                  <c:formatCode>General</c:formatCode>
                  <c:ptCount val="4"/>
                  <c:pt idx="0">
                    <c:v>54.132410349019473</c:v>
                  </c:pt>
                  <c:pt idx="1">
                    <c:v>48.903330002929621</c:v>
                  </c:pt>
                  <c:pt idx="2">
                    <c:v>54.932136468290182</c:v>
                  </c:pt>
                  <c:pt idx="3">
                    <c:v>73.615282968466843</c:v>
                  </c:pt>
                </c:numCache>
              </c:numRef>
            </c:minus>
          </c:errBars>
          <c:cat>
            <c:numRef>
              <c:f>acc!$W$164:$Z$164</c:f>
              <c:numCache>
                <c:formatCode>0.00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rttest!$W$165:$Z$165</c:f>
              <c:numCache>
                <c:formatCode>0</c:formatCode>
                <c:ptCount val="4"/>
                <c:pt idx="0">
                  <c:v>1456.3109691935865</c:v>
                </c:pt>
                <c:pt idx="1">
                  <c:v>1539.1559968714453</c:v>
                </c:pt>
                <c:pt idx="2">
                  <c:v>1539.9104405012952</c:v>
                </c:pt>
                <c:pt idx="3">
                  <c:v>1548.3788058679481</c:v>
                </c:pt>
              </c:numCache>
            </c:numRef>
          </c:val>
        </c:ser>
        <c:axId val="109938944"/>
        <c:axId val="109949312"/>
      </c:barChart>
      <c:catAx>
        <c:axId val="1099389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 of Outgroup Features</a:t>
                </a:r>
              </a:p>
            </c:rich>
          </c:tx>
        </c:title>
        <c:numFmt formatCode="0.00" sourceLinked="1"/>
        <c:tickLblPos val="nextTo"/>
        <c:crossAx val="109949312"/>
        <c:crosses val="autoZero"/>
        <c:auto val="1"/>
        <c:lblAlgn val="ctr"/>
        <c:lblOffset val="100"/>
      </c:catAx>
      <c:valAx>
        <c:axId val="10994931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Mean</a:t>
                </a:r>
                <a:r>
                  <a:rPr lang="en-GB" baseline="0"/>
                  <a:t> response time at test (ms</a:t>
                </a:r>
                <a:r>
                  <a:rPr lang="en-GB" i="0" baseline="0"/>
                  <a:t>)</a:t>
                </a:r>
                <a:endParaRPr lang="en-GB"/>
              </a:p>
            </c:rich>
          </c:tx>
        </c:title>
        <c:numFmt formatCode="0" sourceLinked="1"/>
        <c:tickLblPos val="nextTo"/>
        <c:crossAx val="109938944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1"/>
  <c:chart>
    <c:autoTitleDeleted val="1"/>
    <c:plotArea>
      <c:layout/>
      <c:barChart>
        <c:barDir val="col"/>
        <c:grouping val="clustered"/>
        <c:ser>
          <c:idx val="1"/>
          <c:order val="0"/>
          <c:tx>
            <c:strRef>
              <c:f>acc!$W$163</c:f>
              <c:strCache>
                <c:ptCount val="1"/>
                <c:pt idx="0">
                  <c:v>Number of Outgroup Features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errBars>
            <c:errBarType val="both"/>
            <c:errValType val="cust"/>
            <c:plus>
              <c:numRef>
                <c:f>dist!$W$166:$Z$166</c:f>
                <c:numCache>
                  <c:formatCode>General</c:formatCode>
                  <c:ptCount val="4"/>
                  <c:pt idx="0">
                    <c:v>0.11151290233558304</c:v>
                  </c:pt>
                  <c:pt idx="1">
                    <c:v>8.4929086686744482E-2</c:v>
                  </c:pt>
                  <c:pt idx="2">
                    <c:v>7.9465485857536461E-2</c:v>
                  </c:pt>
                  <c:pt idx="3">
                    <c:v>0.10651477281543414</c:v>
                  </c:pt>
                </c:numCache>
              </c:numRef>
            </c:plus>
            <c:minus>
              <c:numRef>
                <c:f>dist!$W$166:$Z$166</c:f>
                <c:numCache>
                  <c:formatCode>General</c:formatCode>
                  <c:ptCount val="4"/>
                  <c:pt idx="0">
                    <c:v>0.11151290233558304</c:v>
                  </c:pt>
                  <c:pt idx="1">
                    <c:v>8.4929086686744482E-2</c:v>
                  </c:pt>
                  <c:pt idx="2">
                    <c:v>7.9465485857536461E-2</c:v>
                  </c:pt>
                  <c:pt idx="3">
                    <c:v>0.10651477281543414</c:v>
                  </c:pt>
                </c:numCache>
              </c:numRef>
            </c:minus>
          </c:errBars>
          <c:cat>
            <c:numRef>
              <c:f>acc!$W$164:$Z$164</c:f>
              <c:numCache>
                <c:formatCode>0.00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dist!$W$165:$Z$165</c:f>
              <c:numCache>
                <c:formatCode>General</c:formatCode>
                <c:ptCount val="4"/>
                <c:pt idx="0">
                  <c:v>5.3149966183794497</c:v>
                </c:pt>
                <c:pt idx="1">
                  <c:v>5.1747189018783928</c:v>
                </c:pt>
                <c:pt idx="2">
                  <c:v>4.9817021573224656</c:v>
                </c:pt>
                <c:pt idx="3">
                  <c:v>4.8670774520974467</c:v>
                </c:pt>
              </c:numCache>
            </c:numRef>
          </c:val>
        </c:ser>
        <c:axId val="109592960"/>
        <c:axId val="109594880"/>
      </c:barChart>
      <c:catAx>
        <c:axId val="1095929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 of Outgroup Features</a:t>
                </a:r>
              </a:p>
            </c:rich>
          </c:tx>
        </c:title>
        <c:numFmt formatCode="0.00" sourceLinked="1"/>
        <c:tickLblPos val="nextTo"/>
        <c:crossAx val="109594880"/>
        <c:crosses val="autoZero"/>
        <c:auto val="1"/>
        <c:lblAlgn val="ctr"/>
        <c:lblOffset val="100"/>
      </c:catAx>
      <c:valAx>
        <c:axId val="10959488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Mean</a:t>
                </a:r>
                <a:r>
                  <a:rPr lang="en-GB" baseline="0"/>
                  <a:t> distinctiveness rating</a:t>
                </a:r>
                <a:endParaRPr lang="en-GB"/>
              </a:p>
            </c:rich>
          </c:tx>
        </c:title>
        <c:numFmt formatCode="General" sourceLinked="1"/>
        <c:tickLblPos val="nextTo"/>
        <c:crossAx val="109592960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166</xdr:row>
      <xdr:rowOff>180975</xdr:rowOff>
    </xdr:from>
    <xdr:to>
      <xdr:col>27</xdr:col>
      <xdr:colOff>314325</xdr:colOff>
      <xdr:row>181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166</xdr:row>
      <xdr:rowOff>180975</xdr:rowOff>
    </xdr:from>
    <xdr:to>
      <xdr:col>27</xdr:col>
      <xdr:colOff>466725</xdr:colOff>
      <xdr:row>181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166</xdr:row>
      <xdr:rowOff>180975</xdr:rowOff>
    </xdr:from>
    <xdr:to>
      <xdr:col>27</xdr:col>
      <xdr:colOff>361950</xdr:colOff>
      <xdr:row>181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166</xdr:row>
      <xdr:rowOff>180975</xdr:rowOff>
    </xdr:from>
    <xdr:to>
      <xdr:col>27</xdr:col>
      <xdr:colOff>390525</xdr:colOff>
      <xdr:row>181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166</xdr:row>
      <xdr:rowOff>180975</xdr:rowOff>
    </xdr:from>
    <xdr:to>
      <xdr:col>27</xdr:col>
      <xdr:colOff>285750</xdr:colOff>
      <xdr:row>181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67"/>
  <sheetViews>
    <sheetView topLeftCell="C1" workbookViewId="0">
      <selection activeCell="E1" sqref="E1:V1"/>
    </sheetView>
  </sheetViews>
  <sheetFormatPr defaultRowHeight="15"/>
  <cols>
    <col min="1" max="1" width="6.42578125" style="4" bestFit="1" customWidth="1"/>
    <col min="2" max="2" width="4.42578125" style="4" bestFit="1" customWidth="1"/>
    <col min="3" max="3" width="3.85546875" style="4" bestFit="1" customWidth="1"/>
    <col min="4" max="4" width="4.7109375" style="4" bestFit="1" customWidth="1"/>
    <col min="5" max="6" width="5.28515625" style="4" bestFit="1" customWidth="1"/>
    <col min="7" max="7" width="5.42578125" style="4" bestFit="1" customWidth="1"/>
    <col min="8" max="8" width="5.28515625" style="4" bestFit="1" customWidth="1"/>
    <col min="9" max="9" width="6" style="4" bestFit="1" customWidth="1"/>
    <col min="10" max="10" width="5.5703125" style="4" bestFit="1" customWidth="1"/>
    <col min="11" max="11" width="6.140625" style="4" bestFit="1" customWidth="1"/>
    <col min="12" max="12" width="5.7109375" style="4" bestFit="1" customWidth="1"/>
    <col min="13" max="13" width="2.85546875" style="4" customWidth="1"/>
    <col min="14" max="14" width="7.140625" style="4" bestFit="1" customWidth="1"/>
    <col min="15" max="16" width="7.42578125" style="4" bestFit="1" customWidth="1"/>
    <col min="17" max="17" width="7.7109375" style="4" bestFit="1" customWidth="1"/>
    <col min="18" max="18" width="7.42578125" style="4" bestFit="1" customWidth="1"/>
    <col min="19" max="20" width="7.7109375" style="4" bestFit="1" customWidth="1"/>
    <col min="21" max="21" width="8" style="4" bestFit="1" customWidth="1"/>
    <col min="22" max="22" width="9.28515625" style="4" bestFit="1" customWidth="1"/>
    <col min="23" max="23" width="5.28515625" style="4" bestFit="1" customWidth="1"/>
    <col min="24" max="24" width="7.5703125" style="4" bestFit="1" customWidth="1"/>
    <col min="25" max="25" width="5.140625" style="4" bestFit="1" customWidth="1"/>
    <col min="26" max="26" width="11.28515625" style="4" bestFit="1" customWidth="1"/>
    <col min="27" max="27" width="3.85546875" style="4" customWidth="1"/>
    <col min="28" max="28" width="12.140625" style="4" bestFit="1" customWidth="1"/>
    <col min="29" max="29" width="12.85546875" style="4" bestFit="1" customWidth="1"/>
    <col min="30" max="30" width="8.7109375" style="4" bestFit="1" customWidth="1"/>
    <col min="31" max="31" width="9.7109375" style="4" bestFit="1" customWidth="1"/>
    <col min="32" max="32" width="9.140625" style="4"/>
    <col min="33" max="33" width="13.85546875" style="4" bestFit="1" customWidth="1"/>
    <col min="34" max="34" width="14.5703125" style="4" bestFit="1" customWidth="1"/>
    <col min="35" max="35" width="8.7109375" style="4" bestFit="1" customWidth="1"/>
    <col min="36" max="36" width="9.7109375" style="4" bestFit="1" customWidth="1"/>
    <col min="37" max="37" width="9.140625" style="4"/>
    <col min="38" max="38" width="12.140625" style="4" bestFit="1" customWidth="1"/>
    <col min="39" max="39" width="12.85546875" style="4" bestFit="1" customWidth="1"/>
    <col min="40" max="40" width="13.5703125" style="4" bestFit="1" customWidth="1"/>
    <col min="41" max="41" width="14.5703125" style="4" bestFit="1" customWidth="1"/>
    <col min="42" max="16384" width="9.140625" style="4"/>
  </cols>
  <sheetData>
    <row r="1" spans="1:41">
      <c r="E1" s="4" t="s">
        <v>0</v>
      </c>
      <c r="F1" s="4" t="s">
        <v>1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N1" s="4" t="s">
        <v>29</v>
      </c>
      <c r="O1" s="4" t="s">
        <v>30</v>
      </c>
      <c r="P1" s="4" t="s">
        <v>31</v>
      </c>
      <c r="Q1" s="4" t="s">
        <v>32</v>
      </c>
      <c r="R1" s="4" t="s">
        <v>33</v>
      </c>
      <c r="S1" s="4" t="s">
        <v>34</v>
      </c>
      <c r="T1" s="4" t="s">
        <v>35</v>
      </c>
      <c r="U1" s="4" t="s">
        <v>36</v>
      </c>
      <c r="V1" s="4" t="s">
        <v>10</v>
      </c>
      <c r="AB1" s="10" t="s">
        <v>19</v>
      </c>
      <c r="AC1" s="10"/>
      <c r="AD1" s="10"/>
      <c r="AE1" s="10"/>
      <c r="AG1" s="10" t="s">
        <v>24</v>
      </c>
      <c r="AH1" s="10"/>
      <c r="AI1" s="10"/>
      <c r="AJ1" s="10"/>
      <c r="AL1" s="10" t="s">
        <v>27</v>
      </c>
      <c r="AM1" s="10"/>
      <c r="AN1" s="10"/>
      <c r="AO1" s="10"/>
    </row>
    <row r="2" spans="1:41">
      <c r="A2" s="5"/>
      <c r="B2" s="5" t="s">
        <v>15</v>
      </c>
      <c r="C2" s="5" t="s">
        <v>16</v>
      </c>
      <c r="D2" s="5" t="s">
        <v>17</v>
      </c>
      <c r="E2" s="4" t="s">
        <v>8</v>
      </c>
      <c r="F2" s="4" t="s">
        <v>8</v>
      </c>
      <c r="G2" s="4" t="s">
        <v>8</v>
      </c>
      <c r="H2" s="4" t="s">
        <v>8</v>
      </c>
      <c r="I2" s="4" t="s">
        <v>8</v>
      </c>
      <c r="J2" s="4" t="s">
        <v>8</v>
      </c>
      <c r="K2" s="4" t="s">
        <v>8</v>
      </c>
      <c r="L2" s="4" t="s">
        <v>8</v>
      </c>
      <c r="W2" s="4" t="s">
        <v>11</v>
      </c>
      <c r="X2" s="4" t="s">
        <v>12</v>
      </c>
      <c r="Y2" s="4" t="s">
        <v>13</v>
      </c>
      <c r="Z2" s="4" t="s">
        <v>14</v>
      </c>
      <c r="AB2" s="4" t="s">
        <v>20</v>
      </c>
      <c r="AC2" s="4" t="s">
        <v>21</v>
      </c>
      <c r="AD2" s="4" t="s">
        <v>22</v>
      </c>
      <c r="AE2" s="4" t="s">
        <v>23</v>
      </c>
      <c r="AG2" s="4" t="s">
        <v>25</v>
      </c>
      <c r="AH2" s="4" t="s">
        <v>26</v>
      </c>
      <c r="AI2" s="4" t="s">
        <v>22</v>
      </c>
      <c r="AJ2" s="4" t="s">
        <v>23</v>
      </c>
      <c r="AL2" s="4" t="s">
        <v>20</v>
      </c>
      <c r="AM2" s="4" t="s">
        <v>21</v>
      </c>
      <c r="AN2" s="4" t="s">
        <v>28</v>
      </c>
      <c r="AO2" s="4" t="s">
        <v>26</v>
      </c>
    </row>
    <row r="3" spans="1:41">
      <c r="A3" s="5" t="s">
        <v>9</v>
      </c>
      <c r="B3" s="5">
        <v>1</v>
      </c>
      <c r="C3" s="5">
        <v>1</v>
      </c>
      <c r="D3" s="5">
        <v>1</v>
      </c>
      <c r="E3" s="6">
        <v>2.0034881694173796</v>
      </c>
      <c r="F3" s="6">
        <v>3.1577412683950925</v>
      </c>
      <c r="G3" s="6">
        <v>1.1166348480758408</v>
      </c>
      <c r="H3" s="6">
        <v>1.7563921501623314</v>
      </c>
      <c r="I3" s="6">
        <v>0.44531431080668382</v>
      </c>
      <c r="J3" s="6">
        <v>1.9569562662234805</v>
      </c>
      <c r="K3" s="6">
        <v>0.59886181874280764</v>
      </c>
      <c r="L3" s="6">
        <v>1.9284790956462019</v>
      </c>
      <c r="M3" s="6"/>
      <c r="N3" s="6">
        <f>H3</f>
        <v>1.7563921501623314</v>
      </c>
      <c r="O3" s="6">
        <f>G3</f>
        <v>1.1166348480758408</v>
      </c>
      <c r="P3" s="6">
        <f>F3</f>
        <v>3.1577412683950925</v>
      </c>
      <c r="Q3" s="6">
        <f>E3</f>
        <v>2.0034881694173796</v>
      </c>
      <c r="R3" s="6">
        <f>L3</f>
        <v>1.9284790956462019</v>
      </c>
      <c r="S3" s="6">
        <f>K3</f>
        <v>0.59886181874280764</v>
      </c>
      <c r="T3" s="6">
        <f>J3</f>
        <v>1.9569562662234805</v>
      </c>
      <c r="U3" s="6">
        <f>I3</f>
        <v>0.44531431080668382</v>
      </c>
      <c r="V3" s="6"/>
      <c r="W3" s="6">
        <f t="shared" ref="W3:W36" si="0">H3</f>
        <v>1.7563921501623314</v>
      </c>
      <c r="X3" s="6">
        <f t="shared" ref="X3:X36" si="1">AVERAGE(F3,L3,G3)</f>
        <v>2.0676184040390448</v>
      </c>
      <c r="Y3" s="6">
        <f t="shared" ref="Y3:Y36" si="2">AVERAGE(E3,K3,J3)</f>
        <v>1.5197687514612224</v>
      </c>
      <c r="Z3" s="6">
        <f t="shared" ref="Z3:Z36" si="3">I3</f>
        <v>0.44531431080668382</v>
      </c>
      <c r="AA3" s="6"/>
      <c r="AB3" s="6">
        <f>(AVERAGE(G3:H3)-AVERAGE(K3:L3))</f>
        <v>0.17284304192458144</v>
      </c>
      <c r="AC3" s="6">
        <f>AVERAGE(E3:F3)-AVERAGE(I3:J3)</f>
        <v>1.3794794303911539</v>
      </c>
      <c r="AD3" s="6">
        <f>AVERAGE(F3,H3)-AVERAGE(J3,L3)</f>
        <v>0.51434902834387075</v>
      </c>
      <c r="AE3" s="6">
        <f>AVERAGE(E3,G3)-AVERAGE(I3,K3)</f>
        <v>1.0379734439718646</v>
      </c>
      <c r="AF3" s="6"/>
      <c r="AG3" s="6">
        <f>AVERAGE(H3,G3)-AVERAGE(E3:F3)</f>
        <v>-1.1441012197871498</v>
      </c>
      <c r="AH3" s="6">
        <f>AVERAGE(K3:L3)-AVERAGE(I3:J3)</f>
        <v>6.2535168679422659E-2</v>
      </c>
      <c r="AI3" s="6">
        <f>AVERAGE(F3,J3)-AVERAGE(H3,L3)</f>
        <v>0.71491314440501985</v>
      </c>
      <c r="AJ3" s="6">
        <f>AVERAGE(G3,K3)-AVERAGE(E3,I3)</f>
        <v>-0.36665290670270745</v>
      </c>
      <c r="AK3" s="6"/>
      <c r="AL3" s="6">
        <f>AVERAGE(H3,L3)-AVERAGE(K3,G3)</f>
        <v>0.98468728949494244</v>
      </c>
      <c r="AM3" s="6">
        <f>AVERAGE(J3,F3)-AVERAGE(E3,I3)</f>
        <v>1.3329475271972548</v>
      </c>
      <c r="AN3" s="6">
        <f>AVERAGE(F3,H3)-AVERAGE(E3,G3)</f>
        <v>0.89700520053210164</v>
      </c>
      <c r="AO3" s="6">
        <f>AVERAGE(J3,L3)-AVERAGE(I3,K3)</f>
        <v>1.4206296161600955</v>
      </c>
    </row>
    <row r="4" spans="1:41">
      <c r="A4" s="4" t="s">
        <v>9</v>
      </c>
      <c r="B4" s="5">
        <v>1</v>
      </c>
      <c r="C4" s="5">
        <v>1</v>
      </c>
      <c r="D4" s="5">
        <v>1</v>
      </c>
      <c r="E4" s="6">
        <v>1.3592416405862173</v>
      </c>
      <c r="F4" s="6">
        <v>2.1005666224689286</v>
      </c>
      <c r="G4" s="6">
        <v>1.3134574649073951</v>
      </c>
      <c r="H4" s="6">
        <v>1.5224784561595577</v>
      </c>
      <c r="I4" s="6">
        <v>0.38821692905192728</v>
      </c>
      <c r="J4" s="6">
        <v>0.9911786344880249</v>
      </c>
      <c r="K4" s="6">
        <v>-0.67132053726915697</v>
      </c>
      <c r="L4" s="6">
        <v>1.5224784561595577</v>
      </c>
      <c r="M4" s="6"/>
      <c r="N4" s="6">
        <f t="shared" ref="N4:N22" si="4">H4</f>
        <v>1.5224784561595577</v>
      </c>
      <c r="O4" s="6">
        <f t="shared" ref="O4:O22" si="5">G4</f>
        <v>1.3134574649073951</v>
      </c>
      <c r="P4" s="6">
        <f t="shared" ref="P4:P22" si="6">F4</f>
        <v>2.1005666224689286</v>
      </c>
      <c r="Q4" s="6">
        <f t="shared" ref="Q4:Q22" si="7">E4</f>
        <v>1.3592416405862173</v>
      </c>
      <c r="R4" s="6">
        <f t="shared" ref="R4:R22" si="8">L4</f>
        <v>1.5224784561595577</v>
      </c>
      <c r="S4" s="6">
        <f t="shared" ref="S4:S22" si="9">K4</f>
        <v>-0.67132053726915697</v>
      </c>
      <c r="T4" s="6">
        <f t="shared" ref="T4:T22" si="10">J4</f>
        <v>0.9911786344880249</v>
      </c>
      <c r="U4" s="6">
        <f t="shared" ref="U4:U22" si="11">I4</f>
        <v>0.38821692905192728</v>
      </c>
      <c r="V4" s="6"/>
      <c r="W4" s="6">
        <f t="shared" si="0"/>
        <v>1.5224784561595577</v>
      </c>
      <c r="X4" s="6">
        <f t="shared" si="1"/>
        <v>1.6455008478452937</v>
      </c>
      <c r="Y4" s="6">
        <f t="shared" si="2"/>
        <v>0.55969991260169516</v>
      </c>
      <c r="Z4" s="6">
        <f t="shared" si="3"/>
        <v>0.38821692905192728</v>
      </c>
      <c r="AA4" s="6"/>
      <c r="AB4" s="6">
        <f t="shared" ref="AB4:AB22" si="12">(AVERAGE(G4:H4)-AVERAGE(K4:L4))</f>
        <v>0.99238900108827588</v>
      </c>
      <c r="AC4" s="6">
        <f t="shared" ref="AC4:AC22" si="13">AVERAGE(E4:F4)-AVERAGE(I4:J4)</f>
        <v>1.0402063497575968</v>
      </c>
      <c r="AD4" s="6">
        <f t="shared" ref="AD4:AD22" si="14">AVERAGE(F4,H4)-AVERAGE(J4,L4)</f>
        <v>0.55469399399045183</v>
      </c>
      <c r="AE4" s="6">
        <f t="shared" ref="AE4:AE22" si="15">AVERAGE(E4,G4)-AVERAGE(I4,K4)</f>
        <v>1.4779013568554211</v>
      </c>
      <c r="AF4" s="6"/>
      <c r="AG4" s="6">
        <f t="shared" ref="AG4:AG21" si="16">AVERAGE(H4,G4)-AVERAGE(E4:F4)</f>
        <v>-0.31193617099409665</v>
      </c>
      <c r="AH4" s="6">
        <f t="shared" ref="AH4:AH21" si="17">AVERAGE(K4:L4)-AVERAGE(I4:J4)</f>
        <v>-0.26411882232477574</v>
      </c>
      <c r="AI4" s="6">
        <f t="shared" ref="AI4:AI21" si="18">AVERAGE(F4,J4)-AVERAGE(H4,L4)</f>
        <v>2.3394172318919049E-2</v>
      </c>
      <c r="AJ4" s="6">
        <f t="shared" ref="AJ4:AJ22" si="19">AVERAGE(G4,K4)-AVERAGE(E4,I4)</f>
        <v>-0.55266082099995328</v>
      </c>
      <c r="AK4" s="6"/>
      <c r="AL4" s="6">
        <f t="shared" ref="AL4:AL22" si="20">AVERAGE(H4,L4)-AVERAGE(K4,G4)</f>
        <v>1.2014099923404387</v>
      </c>
      <c r="AM4" s="6">
        <f t="shared" ref="AM4:AM22" si="21">AVERAGE(J4,F4)-AVERAGE(E4,I4)</f>
        <v>0.67214334365940442</v>
      </c>
      <c r="AN4" s="6">
        <f t="shared" ref="AN4:AN22" si="22">AVERAGE(F4,H4)-AVERAGE(E4,G4)</f>
        <v>0.47517298656743678</v>
      </c>
      <c r="AO4" s="6">
        <f t="shared" ref="AO4:AO23" si="23">AVERAGE(J4,L4)-AVERAGE(I4,K4)</f>
        <v>1.3983803494324061</v>
      </c>
    </row>
    <row r="5" spans="1:41">
      <c r="A5" s="4" t="s">
        <v>9</v>
      </c>
      <c r="B5" s="5">
        <v>1</v>
      </c>
      <c r="C5" s="5">
        <v>1</v>
      </c>
      <c r="D5" s="5">
        <v>1</v>
      </c>
      <c r="E5" s="6">
        <v>2.1308478494229872</v>
      </c>
      <c r="F5" s="6">
        <v>2.1193100444767681</v>
      </c>
      <c r="G5" s="6">
        <v>1.7194581043940398</v>
      </c>
      <c r="H5" s="6">
        <v>2.4461531050590484</v>
      </c>
      <c r="I5" s="6">
        <v>1.0050164838270241</v>
      </c>
      <c r="J5" s="6">
        <v>0.3922177958250303</v>
      </c>
      <c r="K5" s="6">
        <v>0.70114396187287631</v>
      </c>
      <c r="L5" s="6">
        <v>1.0296971494973228</v>
      </c>
      <c r="M5" s="6"/>
      <c r="N5" s="6">
        <f t="shared" si="4"/>
        <v>2.4461531050590484</v>
      </c>
      <c r="O5" s="6">
        <f t="shared" si="5"/>
        <v>1.7194581043940398</v>
      </c>
      <c r="P5" s="6">
        <f t="shared" si="6"/>
        <v>2.1193100444767681</v>
      </c>
      <c r="Q5" s="6">
        <f t="shared" si="7"/>
        <v>2.1308478494229872</v>
      </c>
      <c r="R5" s="6">
        <f t="shared" si="8"/>
        <v>1.0296971494973228</v>
      </c>
      <c r="S5" s="6">
        <f t="shared" si="9"/>
        <v>0.70114396187287631</v>
      </c>
      <c r="T5" s="6">
        <f t="shared" si="10"/>
        <v>0.3922177958250303</v>
      </c>
      <c r="U5" s="6">
        <f t="shared" si="11"/>
        <v>1.0050164838270241</v>
      </c>
      <c r="V5" s="6"/>
      <c r="W5" s="6">
        <f t="shared" si="0"/>
        <v>2.4461531050590484</v>
      </c>
      <c r="X5" s="6">
        <f t="shared" si="1"/>
        <v>1.6228217661227102</v>
      </c>
      <c r="Y5" s="6">
        <f t="shared" si="2"/>
        <v>1.0747365357069647</v>
      </c>
      <c r="Z5" s="6">
        <f t="shared" si="3"/>
        <v>1.0050164838270241</v>
      </c>
      <c r="AA5" s="6"/>
      <c r="AB5" s="6">
        <f t="shared" si="12"/>
        <v>1.2173850490414444</v>
      </c>
      <c r="AC5" s="6">
        <f t="shared" si="13"/>
        <v>1.4264618071238506</v>
      </c>
      <c r="AD5" s="6">
        <f t="shared" si="14"/>
        <v>1.5717741021067315</v>
      </c>
      <c r="AE5" s="6">
        <f t="shared" si="15"/>
        <v>1.0720727540585631</v>
      </c>
      <c r="AF5" s="6"/>
      <c r="AG5" s="6">
        <f t="shared" si="16"/>
        <v>-4.2273342223333898E-2</v>
      </c>
      <c r="AH5" s="6">
        <f t="shared" si="17"/>
        <v>0.16680341585907232</v>
      </c>
      <c r="AI5" s="6">
        <f t="shared" si="18"/>
        <v>-0.48216120712728627</v>
      </c>
      <c r="AJ5" s="6">
        <f t="shared" si="19"/>
        <v>-0.35763113349154763</v>
      </c>
      <c r="AK5" s="6"/>
      <c r="AL5" s="6">
        <f t="shared" si="20"/>
        <v>0.52762409414472744</v>
      </c>
      <c r="AM5" s="6">
        <f t="shared" si="21"/>
        <v>-0.31216824647410646</v>
      </c>
      <c r="AN5" s="6">
        <f t="shared" si="22"/>
        <v>0.35757859785939461</v>
      </c>
      <c r="AO5" s="6">
        <f t="shared" si="23"/>
        <v>-0.14212275018877363</v>
      </c>
    </row>
    <row r="6" spans="1:41">
      <c r="A6" s="4" t="s">
        <v>9</v>
      </c>
      <c r="B6" s="5">
        <v>1</v>
      </c>
      <c r="C6" s="5">
        <v>1</v>
      </c>
      <c r="D6" s="5">
        <v>1</v>
      </c>
      <c r="E6" s="6">
        <v>0.98966302051192945</v>
      </c>
      <c r="F6" s="6">
        <v>1.8568041715683039</v>
      </c>
      <c r="G6" s="6">
        <v>0.38993984741083249</v>
      </c>
      <c r="H6" s="6">
        <v>1.4726318347522591</v>
      </c>
      <c r="I6" s="6">
        <v>-0.8979665787044302</v>
      </c>
      <c r="J6" s="6">
        <v>0.72669500066500858</v>
      </c>
      <c r="K6" s="6">
        <v>-0.13173057079289219</v>
      </c>
      <c r="L6" s="6">
        <v>0.72669500066500858</v>
      </c>
      <c r="M6" s="6"/>
      <c r="N6" s="6">
        <f t="shared" si="4"/>
        <v>1.4726318347522591</v>
      </c>
      <c r="O6" s="6">
        <f t="shared" si="5"/>
        <v>0.38993984741083249</v>
      </c>
      <c r="P6" s="6">
        <f t="shared" si="6"/>
        <v>1.8568041715683039</v>
      </c>
      <c r="Q6" s="6">
        <f t="shared" si="7"/>
        <v>0.98966302051192945</v>
      </c>
      <c r="R6" s="6">
        <f t="shared" si="8"/>
        <v>0.72669500066500858</v>
      </c>
      <c r="S6" s="6">
        <f t="shared" si="9"/>
        <v>-0.13173057079289219</v>
      </c>
      <c r="T6" s="6">
        <f t="shared" si="10"/>
        <v>0.72669500066500858</v>
      </c>
      <c r="U6" s="6">
        <f t="shared" si="11"/>
        <v>-0.8979665787044302</v>
      </c>
      <c r="V6" s="6"/>
      <c r="W6" s="6">
        <f t="shared" si="0"/>
        <v>1.4726318347522591</v>
      </c>
      <c r="X6" s="6">
        <f t="shared" si="1"/>
        <v>0.99114633988138179</v>
      </c>
      <c r="Y6" s="6">
        <f t="shared" si="2"/>
        <v>0.52820915012801528</v>
      </c>
      <c r="Z6" s="6">
        <f t="shared" si="3"/>
        <v>-0.8979665787044302</v>
      </c>
      <c r="AA6" s="6"/>
      <c r="AB6" s="6">
        <f t="shared" si="12"/>
        <v>0.63380362614548758</v>
      </c>
      <c r="AC6" s="6">
        <f t="shared" si="13"/>
        <v>1.5088693850598274</v>
      </c>
      <c r="AD6" s="6">
        <f t="shared" si="14"/>
        <v>0.93802300249527293</v>
      </c>
      <c r="AE6" s="6">
        <f t="shared" si="15"/>
        <v>1.204650008710042</v>
      </c>
      <c r="AF6" s="6"/>
      <c r="AG6" s="6">
        <f t="shared" si="16"/>
        <v>-0.49194775495857079</v>
      </c>
      <c r="AH6" s="6">
        <f t="shared" si="17"/>
        <v>0.383118003955769</v>
      </c>
      <c r="AI6" s="6">
        <f t="shared" si="18"/>
        <v>0.1920861684080224</v>
      </c>
      <c r="AJ6" s="6">
        <f t="shared" si="19"/>
        <v>8.3256417405220523E-2</v>
      </c>
      <c r="AK6" s="6"/>
      <c r="AL6" s="6">
        <f t="shared" si="20"/>
        <v>0.97055877939966384</v>
      </c>
      <c r="AM6" s="6">
        <f t="shared" si="21"/>
        <v>1.2459013652129067</v>
      </c>
      <c r="AN6" s="6">
        <f t="shared" si="22"/>
        <v>0.97491656919890057</v>
      </c>
      <c r="AO6" s="6">
        <f t="shared" si="23"/>
        <v>1.2415435754136697</v>
      </c>
    </row>
    <row r="7" spans="1:41">
      <c r="A7" s="4" t="s">
        <v>9</v>
      </c>
      <c r="B7" s="5">
        <v>1</v>
      </c>
      <c r="C7" s="5">
        <v>1</v>
      </c>
      <c r="D7" s="5">
        <v>1</v>
      </c>
      <c r="E7" s="6">
        <v>0.39715050957611431</v>
      </c>
      <c r="F7" s="6">
        <v>0.75158712207676492</v>
      </c>
      <c r="G7" s="6">
        <v>1.0325091211425774</v>
      </c>
      <c r="H7" s="6">
        <v>0.40600063948664467</v>
      </c>
      <c r="I7" s="6">
        <v>-0.38756022185908467</v>
      </c>
      <c r="J7" s="6">
        <v>0.50802673129359821</v>
      </c>
      <c r="K7" s="6">
        <v>1.0050164838270241</v>
      </c>
      <c r="L7" s="6">
        <v>0.19682261683155405</v>
      </c>
      <c r="M7" s="6"/>
      <c r="N7" s="6">
        <f t="shared" si="4"/>
        <v>0.40600063948664467</v>
      </c>
      <c r="O7" s="6">
        <f t="shared" si="5"/>
        <v>1.0325091211425774</v>
      </c>
      <c r="P7" s="6">
        <f t="shared" si="6"/>
        <v>0.75158712207676492</v>
      </c>
      <c r="Q7" s="6">
        <f t="shared" si="7"/>
        <v>0.39715050957611431</v>
      </c>
      <c r="R7" s="6">
        <f t="shared" si="8"/>
        <v>0.19682261683155405</v>
      </c>
      <c r="S7" s="6">
        <f t="shared" si="9"/>
        <v>1.0050164838270241</v>
      </c>
      <c r="T7" s="6">
        <f t="shared" si="10"/>
        <v>0.50802673129359821</v>
      </c>
      <c r="U7" s="6">
        <f t="shared" si="11"/>
        <v>-0.38756022185908467</v>
      </c>
      <c r="V7" s="6"/>
      <c r="W7" s="6">
        <f t="shared" si="0"/>
        <v>0.40600063948664467</v>
      </c>
      <c r="X7" s="6">
        <f t="shared" si="1"/>
        <v>0.66030628668363212</v>
      </c>
      <c r="Y7" s="6">
        <f t="shared" si="2"/>
        <v>0.63673124156557892</v>
      </c>
      <c r="Z7" s="6">
        <f t="shared" si="3"/>
        <v>-0.38756022185908467</v>
      </c>
      <c r="AA7" s="6"/>
      <c r="AB7" s="6">
        <f t="shared" si="12"/>
        <v>0.11833532998532192</v>
      </c>
      <c r="AC7" s="6">
        <f t="shared" si="13"/>
        <v>0.5141355611091829</v>
      </c>
      <c r="AD7" s="6">
        <f t="shared" si="14"/>
        <v>0.22636920671912864</v>
      </c>
      <c r="AE7" s="6">
        <f t="shared" si="15"/>
        <v>0.40610168437537614</v>
      </c>
      <c r="AF7" s="6"/>
      <c r="AG7" s="6">
        <f t="shared" si="16"/>
        <v>0.14488606448817143</v>
      </c>
      <c r="AH7" s="6">
        <f t="shared" si="17"/>
        <v>0.54068629561203241</v>
      </c>
      <c r="AI7" s="6">
        <f t="shared" si="18"/>
        <v>0.32839529852608218</v>
      </c>
      <c r="AJ7" s="6">
        <f t="shared" si="19"/>
        <v>1.013967658626286</v>
      </c>
      <c r="AK7" s="6"/>
      <c r="AL7" s="6">
        <f t="shared" si="20"/>
        <v>-0.71735117432570139</v>
      </c>
      <c r="AM7" s="6">
        <f t="shared" si="21"/>
        <v>0.62501178282666681</v>
      </c>
      <c r="AN7" s="6">
        <f t="shared" si="22"/>
        <v>-0.13603593457764107</v>
      </c>
      <c r="AO7" s="6">
        <f t="shared" si="23"/>
        <v>4.3696543078606431E-2</v>
      </c>
    </row>
    <row r="8" spans="1:41">
      <c r="A8" s="4" t="s">
        <v>9</v>
      </c>
      <c r="B8" s="5">
        <v>1</v>
      </c>
      <c r="C8" s="5">
        <v>1</v>
      </c>
      <c r="D8" s="5">
        <v>1</v>
      </c>
      <c r="E8" s="6">
        <v>-0.10530531619678474</v>
      </c>
      <c r="F8" s="6">
        <v>0.94674431162405426</v>
      </c>
      <c r="G8" s="6">
        <v>1.1326956401516532</v>
      </c>
      <c r="H8" s="6">
        <v>1.672266423229068</v>
      </c>
      <c r="I8" s="6">
        <v>0.17214195116125564</v>
      </c>
      <c r="J8" s="6">
        <v>0.30558752384939947</v>
      </c>
      <c r="K8" s="6">
        <v>0.67054539679869496</v>
      </c>
      <c r="L8" s="6">
        <v>0.40600063948664467</v>
      </c>
      <c r="M8" s="6"/>
      <c r="N8" s="6">
        <f t="shared" si="4"/>
        <v>1.672266423229068</v>
      </c>
      <c r="O8" s="6">
        <f t="shared" si="5"/>
        <v>1.1326956401516532</v>
      </c>
      <c r="P8" s="6">
        <f t="shared" si="6"/>
        <v>0.94674431162405426</v>
      </c>
      <c r="Q8" s="6">
        <f t="shared" si="7"/>
        <v>-0.10530531619678474</v>
      </c>
      <c r="R8" s="6">
        <f t="shared" si="8"/>
        <v>0.40600063948664467</v>
      </c>
      <c r="S8" s="6">
        <f t="shared" si="9"/>
        <v>0.67054539679869496</v>
      </c>
      <c r="T8" s="6">
        <f t="shared" si="10"/>
        <v>0.30558752384939947</v>
      </c>
      <c r="U8" s="6">
        <f t="shared" si="11"/>
        <v>0.17214195116125564</v>
      </c>
      <c r="V8" s="6"/>
      <c r="W8" s="6">
        <f t="shared" si="0"/>
        <v>1.672266423229068</v>
      </c>
      <c r="X8" s="6">
        <f t="shared" si="1"/>
        <v>0.8284801970874508</v>
      </c>
      <c r="Y8" s="6">
        <f t="shared" si="2"/>
        <v>0.29027586815043654</v>
      </c>
      <c r="Z8" s="6">
        <f t="shared" si="3"/>
        <v>0.17214195116125564</v>
      </c>
      <c r="AA8" s="6"/>
      <c r="AB8" s="6">
        <f t="shared" si="12"/>
        <v>0.86420801354769083</v>
      </c>
      <c r="AC8" s="6">
        <f t="shared" si="13"/>
        <v>0.18185476020830721</v>
      </c>
      <c r="AD8" s="6">
        <f t="shared" si="14"/>
        <v>0.95371128575853903</v>
      </c>
      <c r="AE8" s="6">
        <f t="shared" si="15"/>
        <v>9.2351487997458959E-2</v>
      </c>
      <c r="AF8" s="6"/>
      <c r="AG8" s="6">
        <f t="shared" si="16"/>
        <v>0.98176153397672583</v>
      </c>
      <c r="AH8" s="6">
        <f t="shared" si="17"/>
        <v>0.29940828063734226</v>
      </c>
      <c r="AI8" s="6">
        <f t="shared" si="18"/>
        <v>-0.41296761362112955</v>
      </c>
      <c r="AJ8" s="6">
        <f t="shared" si="19"/>
        <v>0.86820220099293866</v>
      </c>
      <c r="AK8" s="6"/>
      <c r="AL8" s="6">
        <f t="shared" si="20"/>
        <v>0.13751301288268236</v>
      </c>
      <c r="AM8" s="6">
        <f t="shared" si="21"/>
        <v>0.59274760025449147</v>
      </c>
      <c r="AN8" s="6">
        <f t="shared" si="22"/>
        <v>0.79581020544912684</v>
      </c>
      <c r="AO8" s="6">
        <f t="shared" si="23"/>
        <v>-6.5549592311953231E-2</v>
      </c>
    </row>
    <row r="9" spans="1:41">
      <c r="A9" s="4" t="s">
        <v>9</v>
      </c>
      <c r="B9" s="5">
        <v>1</v>
      </c>
      <c r="C9" s="5">
        <v>1</v>
      </c>
      <c r="D9" s="5">
        <v>1</v>
      </c>
      <c r="E9" s="6">
        <v>2.2676981058457608</v>
      </c>
      <c r="F9" s="6">
        <v>3.500489434640953</v>
      </c>
      <c r="G9" s="6">
        <v>3.1949019107915535</v>
      </c>
      <c r="H9" s="6">
        <v>2.7889012713049088</v>
      </c>
      <c r="I9" s="6">
        <v>1.6246615793694392</v>
      </c>
      <c r="J9" s="6">
        <v>3.1518191656193455</v>
      </c>
      <c r="K9" s="6">
        <v>1.4317363514085761</v>
      </c>
      <c r="L9" s="6">
        <v>3.1949019107915535</v>
      </c>
      <c r="M9" s="6"/>
      <c r="N9" s="6">
        <f t="shared" si="4"/>
        <v>2.7889012713049088</v>
      </c>
      <c r="O9" s="6">
        <f t="shared" si="5"/>
        <v>3.1949019107915535</v>
      </c>
      <c r="P9" s="6">
        <f t="shared" si="6"/>
        <v>3.500489434640953</v>
      </c>
      <c r="Q9" s="6">
        <f t="shared" si="7"/>
        <v>2.2676981058457608</v>
      </c>
      <c r="R9" s="6">
        <f t="shared" si="8"/>
        <v>3.1949019107915535</v>
      </c>
      <c r="S9" s="6">
        <f t="shared" si="9"/>
        <v>1.4317363514085761</v>
      </c>
      <c r="T9" s="6">
        <f t="shared" si="10"/>
        <v>3.1518191656193455</v>
      </c>
      <c r="U9" s="6">
        <f t="shared" si="11"/>
        <v>1.6246615793694392</v>
      </c>
      <c r="V9" s="6"/>
      <c r="W9" s="6">
        <f t="shared" si="0"/>
        <v>2.7889012713049088</v>
      </c>
      <c r="X9" s="6">
        <f t="shared" si="1"/>
        <v>3.2967644187413536</v>
      </c>
      <c r="Y9" s="6">
        <f t="shared" si="2"/>
        <v>2.2837512076245607</v>
      </c>
      <c r="Z9" s="6">
        <f t="shared" si="3"/>
        <v>1.6246615793694392</v>
      </c>
      <c r="AA9" s="6"/>
      <c r="AB9" s="6">
        <f t="shared" si="12"/>
        <v>0.67858245994816624</v>
      </c>
      <c r="AC9" s="6">
        <f t="shared" si="13"/>
        <v>0.49585339774896475</v>
      </c>
      <c r="AD9" s="6">
        <f t="shared" si="14"/>
        <v>-2.8665185232518819E-2</v>
      </c>
      <c r="AE9" s="6">
        <f t="shared" si="15"/>
        <v>1.2031010429296494</v>
      </c>
      <c r="AF9" s="6"/>
      <c r="AG9" s="6">
        <f t="shared" si="16"/>
        <v>0.10780782080487405</v>
      </c>
      <c r="AH9" s="6">
        <f t="shared" si="17"/>
        <v>-7.4921241394327431E-2</v>
      </c>
      <c r="AI9" s="6">
        <f t="shared" si="18"/>
        <v>0.33425270908191784</v>
      </c>
      <c r="AJ9" s="6">
        <f t="shared" si="19"/>
        <v>0.36713928849246491</v>
      </c>
      <c r="AK9" s="6"/>
      <c r="AL9" s="6">
        <f t="shared" si="20"/>
        <v>0.67858245994816624</v>
      </c>
      <c r="AM9" s="6">
        <f t="shared" si="21"/>
        <v>1.379974457522549</v>
      </c>
      <c r="AN9" s="6">
        <f t="shared" si="22"/>
        <v>0.41339534465427397</v>
      </c>
      <c r="AO9" s="6">
        <f t="shared" si="23"/>
        <v>1.6451615728164422</v>
      </c>
    </row>
    <row r="10" spans="1:41">
      <c r="A10" s="4" t="s">
        <v>9</v>
      </c>
      <c r="B10" s="5">
        <v>1</v>
      </c>
      <c r="C10" s="5">
        <v>1</v>
      </c>
      <c r="D10" s="5">
        <v>1</v>
      </c>
      <c r="E10" s="6">
        <v>1.6131738400101407</v>
      </c>
      <c r="F10" s="6">
        <v>1.4108056675722114</v>
      </c>
      <c r="G10" s="6">
        <v>3.1949019107915535</v>
      </c>
      <c r="H10" s="6">
        <v>2.5051409558948365</v>
      </c>
      <c r="I10" s="6">
        <v>0.64213692763823815</v>
      </c>
      <c r="J10" s="6">
        <v>2.0956210413964054</v>
      </c>
      <c r="K10" s="6">
        <v>0.59886181874280764</v>
      </c>
      <c r="L10" s="6">
        <v>1.7194581043940398</v>
      </c>
      <c r="M10" s="6"/>
      <c r="N10" s="6">
        <f t="shared" si="4"/>
        <v>2.5051409558948365</v>
      </c>
      <c r="O10" s="6">
        <f t="shared" si="5"/>
        <v>3.1949019107915535</v>
      </c>
      <c r="P10" s="6">
        <f t="shared" si="6"/>
        <v>1.4108056675722114</v>
      </c>
      <c r="Q10" s="6">
        <f t="shared" si="7"/>
        <v>1.6131738400101407</v>
      </c>
      <c r="R10" s="6">
        <f t="shared" si="8"/>
        <v>1.7194581043940398</v>
      </c>
      <c r="S10" s="6">
        <f t="shared" si="9"/>
        <v>0.59886181874280764</v>
      </c>
      <c r="T10" s="6">
        <f t="shared" si="10"/>
        <v>2.0956210413964054</v>
      </c>
      <c r="U10" s="6">
        <f t="shared" si="11"/>
        <v>0.64213692763823815</v>
      </c>
      <c r="V10" s="6"/>
      <c r="W10" s="6">
        <f t="shared" si="0"/>
        <v>2.5051409558948365</v>
      </c>
      <c r="X10" s="6">
        <f t="shared" si="1"/>
        <v>2.1083885609192681</v>
      </c>
      <c r="Y10" s="6">
        <f t="shared" si="2"/>
        <v>1.4358855667164512</v>
      </c>
      <c r="Z10" s="6">
        <f t="shared" si="3"/>
        <v>0.64213692763823815</v>
      </c>
      <c r="AA10" s="6"/>
      <c r="AB10" s="6">
        <f t="shared" si="12"/>
        <v>1.6908614717747712</v>
      </c>
      <c r="AC10" s="6">
        <f t="shared" si="13"/>
        <v>0.14311076927385424</v>
      </c>
      <c r="AD10" s="6">
        <f t="shared" si="14"/>
        <v>5.0433738838301156E-2</v>
      </c>
      <c r="AE10" s="6">
        <f t="shared" si="15"/>
        <v>1.7835385022103243</v>
      </c>
      <c r="AF10" s="6"/>
      <c r="AG10" s="6">
        <f t="shared" si="16"/>
        <v>1.3380316795520191</v>
      </c>
      <c r="AH10" s="6">
        <f t="shared" si="17"/>
        <v>-0.20971902294889788</v>
      </c>
      <c r="AI10" s="6">
        <f t="shared" si="18"/>
        <v>-0.35908617566013001</v>
      </c>
      <c r="AJ10" s="6">
        <f t="shared" si="19"/>
        <v>0.76922648094299118</v>
      </c>
      <c r="AK10" s="6"/>
      <c r="AL10" s="6">
        <f t="shared" si="20"/>
        <v>0.21541766537725771</v>
      </c>
      <c r="AM10" s="6">
        <f t="shared" si="21"/>
        <v>0.62555797066011887</v>
      </c>
      <c r="AN10" s="6">
        <f t="shared" si="22"/>
        <v>-0.44606456366732328</v>
      </c>
      <c r="AO10" s="6">
        <f t="shared" si="23"/>
        <v>1.2870401997046998</v>
      </c>
    </row>
    <row r="11" spans="1:41">
      <c r="A11" s="4" t="s">
        <v>9</v>
      </c>
      <c r="B11" s="5">
        <v>1</v>
      </c>
      <c r="C11" s="5">
        <v>1</v>
      </c>
      <c r="D11" s="5">
        <v>1</v>
      </c>
      <c r="E11" s="6">
        <v>1.1350024656941076</v>
      </c>
      <c r="F11" s="6">
        <v>2.7517406289084478</v>
      </c>
      <c r="G11" s="6">
        <v>1.2387181407494849</v>
      </c>
      <c r="H11" s="6">
        <v>2.1623927896489761</v>
      </c>
      <c r="I11" s="6">
        <v>1.1069875699565928</v>
      </c>
      <c r="J11" s="6">
        <v>0.72669500066500858</v>
      </c>
      <c r="K11" s="6">
        <v>0.3112041144620441</v>
      </c>
      <c r="L11" s="6">
        <v>1.4754438063975137</v>
      </c>
      <c r="M11" s="6"/>
      <c r="N11" s="6">
        <f t="shared" si="4"/>
        <v>2.1623927896489761</v>
      </c>
      <c r="O11" s="6">
        <f t="shared" si="5"/>
        <v>1.2387181407494849</v>
      </c>
      <c r="P11" s="6">
        <f t="shared" si="6"/>
        <v>2.7517406289084478</v>
      </c>
      <c r="Q11" s="6">
        <f t="shared" si="7"/>
        <v>1.1350024656941076</v>
      </c>
      <c r="R11" s="6">
        <f t="shared" si="8"/>
        <v>1.4754438063975137</v>
      </c>
      <c r="S11" s="6">
        <f t="shared" si="9"/>
        <v>0.3112041144620441</v>
      </c>
      <c r="T11" s="6">
        <f t="shared" si="10"/>
        <v>0.72669500066500858</v>
      </c>
      <c r="U11" s="6">
        <f t="shared" si="11"/>
        <v>1.1069875699565928</v>
      </c>
      <c r="V11" s="6"/>
      <c r="W11" s="6">
        <f t="shared" si="0"/>
        <v>2.1623927896489761</v>
      </c>
      <c r="X11" s="6">
        <f t="shared" si="1"/>
        <v>1.8219675253518155</v>
      </c>
      <c r="Y11" s="6">
        <f t="shared" si="2"/>
        <v>0.72430052694038682</v>
      </c>
      <c r="Z11" s="6">
        <f t="shared" si="3"/>
        <v>1.1069875699565928</v>
      </c>
      <c r="AA11" s="6"/>
      <c r="AB11" s="6">
        <f t="shared" si="12"/>
        <v>0.8072315047694516</v>
      </c>
      <c r="AC11" s="6">
        <f t="shared" si="13"/>
        <v>1.026530261990477</v>
      </c>
      <c r="AD11" s="6">
        <f t="shared" si="14"/>
        <v>1.3559973057474508</v>
      </c>
      <c r="AE11" s="6">
        <f t="shared" si="15"/>
        <v>0.47776446101247794</v>
      </c>
      <c r="AF11" s="6"/>
      <c r="AG11" s="6">
        <f t="shared" si="16"/>
        <v>-0.24281608210204708</v>
      </c>
      <c r="AH11" s="6">
        <f t="shared" si="17"/>
        <v>-2.3517324881021762E-2</v>
      </c>
      <c r="AI11" s="6">
        <f t="shared" si="18"/>
        <v>-7.9700483236516462E-2</v>
      </c>
      <c r="AJ11" s="6">
        <f t="shared" si="19"/>
        <v>-0.34603389021958575</v>
      </c>
      <c r="AK11" s="6"/>
      <c r="AL11" s="6">
        <f t="shared" si="20"/>
        <v>1.0439571704174804</v>
      </c>
      <c r="AM11" s="6">
        <f t="shared" si="21"/>
        <v>0.61822279696137805</v>
      </c>
      <c r="AN11" s="6">
        <f t="shared" si="22"/>
        <v>1.2702064060569156</v>
      </c>
      <c r="AO11" s="6">
        <f t="shared" si="23"/>
        <v>0.39197356132194272</v>
      </c>
    </row>
    <row r="12" spans="1:41">
      <c r="A12" s="4" t="s">
        <v>9</v>
      </c>
      <c r="B12" s="5">
        <v>1</v>
      </c>
      <c r="C12" s="5">
        <v>1</v>
      </c>
      <c r="D12" s="5">
        <v>1</v>
      </c>
      <c r="E12" s="6">
        <v>1.8470875340129149</v>
      </c>
      <c r="F12" s="6">
        <v>1.6763753592218318</v>
      </c>
      <c r="G12" s="6">
        <v>2.5051409558948365</v>
      </c>
      <c r="H12" s="6">
        <v>2.7889012713049088</v>
      </c>
      <c r="I12" s="6">
        <v>1.4317363514085761</v>
      </c>
      <c r="J12" s="6">
        <v>2.1930238529582522</v>
      </c>
      <c r="K12" s="6">
        <v>-9.0899136153909321E-2</v>
      </c>
      <c r="L12" s="6">
        <v>0.6397573020864904</v>
      </c>
      <c r="M12" s="6"/>
      <c r="N12" s="6">
        <f t="shared" si="4"/>
        <v>2.7889012713049088</v>
      </c>
      <c r="O12" s="6">
        <f t="shared" si="5"/>
        <v>2.5051409558948365</v>
      </c>
      <c r="P12" s="6">
        <f t="shared" si="6"/>
        <v>1.6763753592218318</v>
      </c>
      <c r="Q12" s="6">
        <f t="shared" si="7"/>
        <v>1.8470875340129149</v>
      </c>
      <c r="R12" s="6">
        <f t="shared" si="8"/>
        <v>0.6397573020864904</v>
      </c>
      <c r="S12" s="6">
        <f t="shared" si="9"/>
        <v>-9.0899136153909321E-2</v>
      </c>
      <c r="T12" s="6">
        <f t="shared" si="10"/>
        <v>2.1930238529582522</v>
      </c>
      <c r="U12" s="6">
        <f t="shared" si="11"/>
        <v>1.4317363514085761</v>
      </c>
      <c r="V12" s="6"/>
      <c r="W12" s="6">
        <f t="shared" si="0"/>
        <v>2.7889012713049088</v>
      </c>
      <c r="X12" s="6">
        <f t="shared" si="1"/>
        <v>1.6070912057343865</v>
      </c>
      <c r="Y12" s="6">
        <f t="shared" si="2"/>
        <v>1.3164040836057527</v>
      </c>
      <c r="Z12" s="6">
        <f t="shared" si="3"/>
        <v>1.4317363514085761</v>
      </c>
      <c r="AA12" s="6"/>
      <c r="AB12" s="6">
        <f t="shared" si="12"/>
        <v>2.3725920306335819</v>
      </c>
      <c r="AC12" s="6">
        <f t="shared" si="13"/>
        <v>-5.0648655566040812E-2</v>
      </c>
      <c r="AD12" s="6">
        <f t="shared" si="14"/>
        <v>0.8162477377409989</v>
      </c>
      <c r="AE12" s="6">
        <f t="shared" si="15"/>
        <v>1.5056956373265424</v>
      </c>
      <c r="AF12" s="6"/>
      <c r="AG12" s="6">
        <f t="shared" si="16"/>
        <v>0.88528966698249922</v>
      </c>
      <c r="AH12" s="6">
        <f t="shared" si="17"/>
        <v>-1.5379510192171237</v>
      </c>
      <c r="AI12" s="6">
        <f t="shared" si="18"/>
        <v>0.22037031939434226</v>
      </c>
      <c r="AJ12" s="6">
        <f t="shared" si="19"/>
        <v>-0.43229103284028181</v>
      </c>
      <c r="AK12" s="6"/>
      <c r="AL12" s="6">
        <f t="shared" si="20"/>
        <v>0.50720837682523601</v>
      </c>
      <c r="AM12" s="6">
        <f t="shared" si="21"/>
        <v>0.29528766337929646</v>
      </c>
      <c r="AN12" s="6">
        <f t="shared" si="22"/>
        <v>5.6524070309494245E-2</v>
      </c>
      <c r="AO12" s="6">
        <f t="shared" si="23"/>
        <v>0.74597196989503789</v>
      </c>
    </row>
    <row r="13" spans="1:41">
      <c r="A13" s="4" t="s">
        <v>9</v>
      </c>
      <c r="B13" s="5">
        <v>1</v>
      </c>
      <c r="C13" s="5">
        <v>1</v>
      </c>
      <c r="D13" s="5">
        <v>1</v>
      </c>
      <c r="E13" s="6">
        <v>1.3592416405862173</v>
      </c>
      <c r="F13" s="6">
        <v>1.6763753592218318</v>
      </c>
      <c r="G13" s="6">
        <v>2.0401524655724037</v>
      </c>
      <c r="H13" s="6">
        <v>1.4726318347522591</v>
      </c>
      <c r="I13" s="6">
        <v>0.61507663641619192</v>
      </c>
      <c r="J13" s="6">
        <v>0.89796657870443064</v>
      </c>
      <c r="K13" s="6">
        <v>0.70114396187287631</v>
      </c>
      <c r="L13" s="6">
        <v>1.9284790956462019</v>
      </c>
      <c r="M13" s="6"/>
      <c r="N13" s="6">
        <f t="shared" si="4"/>
        <v>1.4726318347522591</v>
      </c>
      <c r="O13" s="6">
        <f t="shared" si="5"/>
        <v>2.0401524655724037</v>
      </c>
      <c r="P13" s="6">
        <f t="shared" si="6"/>
        <v>1.6763753592218318</v>
      </c>
      <c r="Q13" s="6">
        <f t="shared" si="7"/>
        <v>1.3592416405862173</v>
      </c>
      <c r="R13" s="6">
        <f t="shared" si="8"/>
        <v>1.9284790956462019</v>
      </c>
      <c r="S13" s="6">
        <f t="shared" si="9"/>
        <v>0.70114396187287631</v>
      </c>
      <c r="T13" s="6">
        <f t="shared" si="10"/>
        <v>0.89796657870443064</v>
      </c>
      <c r="U13" s="6">
        <f t="shared" si="11"/>
        <v>0.61507663641619192</v>
      </c>
      <c r="V13" s="6"/>
      <c r="W13" s="6">
        <f t="shared" si="0"/>
        <v>1.4726318347522591</v>
      </c>
      <c r="X13" s="6">
        <f t="shared" si="1"/>
        <v>1.8816689734801457</v>
      </c>
      <c r="Y13" s="6">
        <f t="shared" si="2"/>
        <v>0.98611739372117457</v>
      </c>
      <c r="Z13" s="6">
        <f t="shared" si="3"/>
        <v>0.61507663641619192</v>
      </c>
      <c r="AA13" s="6"/>
      <c r="AB13" s="6">
        <f t="shared" si="12"/>
        <v>0.44158062140279242</v>
      </c>
      <c r="AC13" s="6">
        <f t="shared" si="13"/>
        <v>0.76128689234371316</v>
      </c>
      <c r="AD13" s="6">
        <f t="shared" si="14"/>
        <v>0.16128075981172918</v>
      </c>
      <c r="AE13" s="6">
        <f t="shared" si="15"/>
        <v>1.0415867539347765</v>
      </c>
      <c r="AF13" s="6"/>
      <c r="AG13" s="6">
        <f t="shared" si="16"/>
        <v>0.23858365025830697</v>
      </c>
      <c r="AH13" s="6">
        <f t="shared" si="17"/>
        <v>0.55828992119922771</v>
      </c>
      <c r="AI13" s="6">
        <f t="shared" si="18"/>
        <v>-0.4133844962360993</v>
      </c>
      <c r="AJ13" s="6">
        <f t="shared" si="19"/>
        <v>0.38348907522143549</v>
      </c>
      <c r="AK13" s="6"/>
      <c r="AL13" s="6">
        <f t="shared" si="20"/>
        <v>0.32990725147659039</v>
      </c>
      <c r="AM13" s="6">
        <f t="shared" si="21"/>
        <v>0.30001183046192659</v>
      </c>
      <c r="AN13" s="6">
        <f t="shared" si="22"/>
        <v>-0.12519345609226495</v>
      </c>
      <c r="AO13" s="6">
        <f t="shared" si="23"/>
        <v>0.75511253803078227</v>
      </c>
    </row>
    <row r="14" spans="1:41">
      <c r="A14" s="4" t="s">
        <v>9</v>
      </c>
      <c r="B14" s="5">
        <v>1</v>
      </c>
      <c r="C14" s="5">
        <v>1</v>
      </c>
      <c r="D14" s="5">
        <v>1</v>
      </c>
      <c r="E14" s="6">
        <v>1.5779371509490439</v>
      </c>
      <c r="F14" s="6">
        <v>2.3934984383745475</v>
      </c>
      <c r="G14" s="6">
        <v>2.5051409558948365</v>
      </c>
      <c r="H14" s="6">
        <v>2.0622062706399005</v>
      </c>
      <c r="I14" s="6">
        <v>0.51761900373546132</v>
      </c>
      <c r="J14" s="6">
        <v>2.0401524655724037</v>
      </c>
      <c r="K14" s="6">
        <v>1.188219406211541</v>
      </c>
      <c r="L14" s="6">
        <v>1.5226354875624857</v>
      </c>
      <c r="M14" s="6"/>
      <c r="N14" s="6">
        <f t="shared" si="4"/>
        <v>2.0622062706399005</v>
      </c>
      <c r="O14" s="6">
        <f t="shared" si="5"/>
        <v>2.5051409558948365</v>
      </c>
      <c r="P14" s="6">
        <f t="shared" si="6"/>
        <v>2.3934984383745475</v>
      </c>
      <c r="Q14" s="6">
        <f t="shared" si="7"/>
        <v>1.5779371509490439</v>
      </c>
      <c r="R14" s="6">
        <f t="shared" si="8"/>
        <v>1.5226354875624857</v>
      </c>
      <c r="S14" s="6">
        <f t="shared" si="9"/>
        <v>1.188219406211541</v>
      </c>
      <c r="T14" s="6">
        <f t="shared" si="10"/>
        <v>2.0401524655724037</v>
      </c>
      <c r="U14" s="6">
        <f t="shared" si="11"/>
        <v>0.51761900373546132</v>
      </c>
      <c r="V14" s="6"/>
      <c r="W14" s="6">
        <f t="shared" si="0"/>
        <v>2.0622062706399005</v>
      </c>
      <c r="X14" s="6">
        <f t="shared" si="1"/>
        <v>2.1404249606106234</v>
      </c>
      <c r="Y14" s="6">
        <f t="shared" si="2"/>
        <v>1.6021030075776628</v>
      </c>
      <c r="Z14" s="6">
        <f t="shared" si="3"/>
        <v>0.51761900373546132</v>
      </c>
      <c r="AA14" s="6"/>
      <c r="AB14" s="6">
        <f t="shared" si="12"/>
        <v>0.9282461663803554</v>
      </c>
      <c r="AC14" s="6">
        <f t="shared" si="13"/>
        <v>0.70683206000786303</v>
      </c>
      <c r="AD14" s="6">
        <f t="shared" si="14"/>
        <v>0.44645837793977927</v>
      </c>
      <c r="AE14" s="6">
        <f t="shared" si="15"/>
        <v>1.1886198484484387</v>
      </c>
      <c r="AF14" s="6"/>
      <c r="AG14" s="6">
        <f t="shared" si="16"/>
        <v>0.29795581860557308</v>
      </c>
      <c r="AH14" s="6">
        <f t="shared" si="17"/>
        <v>7.6541712233080705E-2</v>
      </c>
      <c r="AI14" s="6">
        <f t="shared" si="18"/>
        <v>0.4244045728722825</v>
      </c>
      <c r="AJ14" s="6">
        <f t="shared" si="19"/>
        <v>0.79890210371093606</v>
      </c>
      <c r="AK14" s="6"/>
      <c r="AL14" s="6">
        <f t="shared" si="20"/>
        <v>-5.4259301951995687E-2</v>
      </c>
      <c r="AM14" s="6">
        <f t="shared" si="21"/>
        <v>1.1690473746312229</v>
      </c>
      <c r="AN14" s="6">
        <f t="shared" si="22"/>
        <v>0.18631330108528399</v>
      </c>
      <c r="AO14" s="6">
        <f t="shared" si="23"/>
        <v>0.92847477159394354</v>
      </c>
    </row>
    <row r="15" spans="1:41">
      <c r="A15" s="4" t="s">
        <v>9</v>
      </c>
      <c r="B15" s="5">
        <v>1</v>
      </c>
      <c r="C15" s="5">
        <v>1</v>
      </c>
      <c r="D15" s="5">
        <v>1</v>
      </c>
      <c r="E15" s="6">
        <v>2.5702305531920437</v>
      </c>
      <c r="F15" s="6">
        <v>2.2340666194956014</v>
      </c>
      <c r="G15" s="6">
        <v>3.1949019107915535</v>
      </c>
      <c r="H15" s="6">
        <v>2.7889012713049088</v>
      </c>
      <c r="I15" s="6">
        <v>0.85115791889040027</v>
      </c>
      <c r="J15" s="6">
        <v>2.0876467566643431</v>
      </c>
      <c r="K15" s="6">
        <v>1.238619120829298</v>
      </c>
      <c r="L15" s="6">
        <v>2.1623927896489761</v>
      </c>
      <c r="M15" s="6"/>
      <c r="N15" s="6">
        <f t="shared" si="4"/>
        <v>2.7889012713049088</v>
      </c>
      <c r="O15" s="6">
        <f t="shared" si="5"/>
        <v>3.1949019107915535</v>
      </c>
      <c r="P15" s="6">
        <f t="shared" si="6"/>
        <v>2.2340666194956014</v>
      </c>
      <c r="Q15" s="6">
        <f t="shared" si="7"/>
        <v>2.5702305531920437</v>
      </c>
      <c r="R15" s="6">
        <f t="shared" si="8"/>
        <v>2.1623927896489761</v>
      </c>
      <c r="S15" s="6">
        <f t="shared" si="9"/>
        <v>1.238619120829298</v>
      </c>
      <c r="T15" s="6">
        <f t="shared" si="10"/>
        <v>2.0876467566643431</v>
      </c>
      <c r="U15" s="6">
        <f t="shared" si="11"/>
        <v>0.85115791889040027</v>
      </c>
      <c r="V15" s="6"/>
      <c r="W15" s="6">
        <f t="shared" si="0"/>
        <v>2.7889012713049088</v>
      </c>
      <c r="X15" s="6">
        <f t="shared" si="1"/>
        <v>2.5304537733120438</v>
      </c>
      <c r="Y15" s="6">
        <f t="shared" si="2"/>
        <v>1.9654988102285618</v>
      </c>
      <c r="Z15" s="6">
        <f t="shared" si="3"/>
        <v>0.85115791889040027</v>
      </c>
      <c r="AA15" s="6"/>
      <c r="AB15" s="6">
        <f t="shared" si="12"/>
        <v>1.2913956358090941</v>
      </c>
      <c r="AC15" s="6">
        <f t="shared" si="13"/>
        <v>0.93274624856645105</v>
      </c>
      <c r="AD15" s="6">
        <f t="shared" si="14"/>
        <v>0.38646417224359553</v>
      </c>
      <c r="AE15" s="6">
        <f t="shared" si="15"/>
        <v>1.8376777121319496</v>
      </c>
      <c r="AF15" s="6"/>
      <c r="AG15" s="6">
        <f t="shared" si="16"/>
        <v>0.58975300470440839</v>
      </c>
      <c r="AH15" s="6">
        <f t="shared" si="17"/>
        <v>0.23110361746176533</v>
      </c>
      <c r="AI15" s="6">
        <f t="shared" si="18"/>
        <v>-0.31479034239696979</v>
      </c>
      <c r="AJ15" s="6">
        <f t="shared" si="19"/>
        <v>0.50606627976920371</v>
      </c>
      <c r="AK15" s="6"/>
      <c r="AL15" s="6">
        <f t="shared" si="20"/>
        <v>0.25888651466651647</v>
      </c>
      <c r="AM15" s="6">
        <f t="shared" si="21"/>
        <v>0.45016245203875038</v>
      </c>
      <c r="AN15" s="6">
        <f t="shared" si="22"/>
        <v>-0.37108228659154374</v>
      </c>
      <c r="AO15" s="6">
        <f t="shared" si="23"/>
        <v>1.0801312532968104</v>
      </c>
    </row>
    <row r="16" spans="1:41">
      <c r="A16" s="4" t="s">
        <v>9</v>
      </c>
      <c r="B16" s="5">
        <v>1</v>
      </c>
      <c r="C16" s="5">
        <v>1</v>
      </c>
      <c r="D16" s="5">
        <v>1</v>
      </c>
      <c r="E16" s="6">
        <v>0.65266418346900057</v>
      </c>
      <c r="F16" s="6">
        <v>2.809070999373485</v>
      </c>
      <c r="G16" s="6">
        <v>2.0401524655724037</v>
      </c>
      <c r="H16" s="6">
        <v>2.1623927896489761</v>
      </c>
      <c r="I16" s="6">
        <v>1.7748325677898915</v>
      </c>
      <c r="J16" s="6">
        <v>1.7037374834778305</v>
      </c>
      <c r="K16" s="6">
        <v>0.3112041144620441</v>
      </c>
      <c r="L16" s="6">
        <v>1.7563921501623314</v>
      </c>
      <c r="M16" s="6"/>
      <c r="N16" s="6">
        <f t="shared" si="4"/>
        <v>2.1623927896489761</v>
      </c>
      <c r="O16" s="6">
        <f t="shared" si="5"/>
        <v>2.0401524655724037</v>
      </c>
      <c r="P16" s="6">
        <f t="shared" si="6"/>
        <v>2.809070999373485</v>
      </c>
      <c r="Q16" s="6">
        <f t="shared" si="7"/>
        <v>0.65266418346900057</v>
      </c>
      <c r="R16" s="6">
        <f t="shared" si="8"/>
        <v>1.7563921501623314</v>
      </c>
      <c r="S16" s="6">
        <f t="shared" si="9"/>
        <v>0.3112041144620441</v>
      </c>
      <c r="T16" s="6">
        <f t="shared" si="10"/>
        <v>1.7037374834778305</v>
      </c>
      <c r="U16" s="6">
        <f t="shared" si="11"/>
        <v>1.7748325677898915</v>
      </c>
      <c r="V16" s="6"/>
      <c r="W16" s="6">
        <f t="shared" si="0"/>
        <v>2.1623927896489761</v>
      </c>
      <c r="X16" s="6">
        <f t="shared" si="1"/>
        <v>2.2018718717027399</v>
      </c>
      <c r="Y16" s="6">
        <f t="shared" si="2"/>
        <v>0.88920192713629176</v>
      </c>
      <c r="Z16" s="6">
        <f t="shared" si="3"/>
        <v>1.7748325677898915</v>
      </c>
      <c r="AA16" s="6"/>
      <c r="AB16" s="6">
        <f t="shared" si="12"/>
        <v>1.067474495298502</v>
      </c>
      <c r="AC16" s="6">
        <f t="shared" si="13"/>
        <v>-8.4174342126182022E-3</v>
      </c>
      <c r="AD16" s="6">
        <f t="shared" si="14"/>
        <v>0.75566707769114982</v>
      </c>
      <c r="AE16" s="6">
        <f t="shared" si="15"/>
        <v>0.30338998339473422</v>
      </c>
      <c r="AF16" s="6"/>
      <c r="AG16" s="6">
        <f t="shared" si="16"/>
        <v>0.37040503618944709</v>
      </c>
      <c r="AH16" s="6">
        <f t="shared" si="17"/>
        <v>-0.70548689332167314</v>
      </c>
      <c r="AI16" s="6">
        <f t="shared" si="18"/>
        <v>0.29701177152000424</v>
      </c>
      <c r="AJ16" s="6">
        <f t="shared" si="19"/>
        <v>-3.8070085612222027E-2</v>
      </c>
      <c r="AK16" s="6"/>
      <c r="AL16" s="6">
        <f t="shared" si="20"/>
        <v>0.78371417988842973</v>
      </c>
      <c r="AM16" s="6">
        <f t="shared" si="21"/>
        <v>1.0426558657962119</v>
      </c>
      <c r="AN16" s="6">
        <f t="shared" si="22"/>
        <v>1.1393235699905286</v>
      </c>
      <c r="AO16" s="6">
        <f t="shared" si="23"/>
        <v>0.68704647569411303</v>
      </c>
    </row>
    <row r="17" spans="1:41">
      <c r="A17" s="4" t="s">
        <v>9</v>
      </c>
      <c r="B17" s="5">
        <v>1</v>
      </c>
      <c r="C17" s="5">
        <v>1</v>
      </c>
      <c r="D17" s="5">
        <v>1</v>
      </c>
      <c r="E17" s="6">
        <v>1.5976445613336632</v>
      </c>
      <c r="F17" s="6">
        <v>0.64667820972450896</v>
      </c>
      <c r="G17" s="6">
        <v>1.8653836538083459</v>
      </c>
      <c r="H17" s="6">
        <v>1.6722664232290678</v>
      </c>
      <c r="I17" s="6">
        <v>1.238619120829298</v>
      </c>
      <c r="J17" s="6">
        <v>0.77418929175694795</v>
      </c>
      <c r="K17" s="6">
        <v>-0.51761900373546132</v>
      </c>
      <c r="L17" s="6">
        <v>0.51767400941284603</v>
      </c>
      <c r="M17" s="6"/>
      <c r="N17" s="6">
        <f t="shared" si="4"/>
        <v>1.6722664232290678</v>
      </c>
      <c r="O17" s="6">
        <f t="shared" si="5"/>
        <v>1.8653836538083459</v>
      </c>
      <c r="P17" s="6">
        <f t="shared" si="6"/>
        <v>0.64667820972450896</v>
      </c>
      <c r="Q17" s="6">
        <f t="shared" si="7"/>
        <v>1.5976445613336632</v>
      </c>
      <c r="R17" s="6">
        <f t="shared" si="8"/>
        <v>0.51767400941284603</v>
      </c>
      <c r="S17" s="6">
        <f t="shared" si="9"/>
        <v>-0.51761900373546132</v>
      </c>
      <c r="T17" s="6">
        <f t="shared" si="10"/>
        <v>0.77418929175694795</v>
      </c>
      <c r="U17" s="6">
        <f t="shared" si="11"/>
        <v>1.238619120829298</v>
      </c>
      <c r="V17" s="6"/>
      <c r="W17" s="6">
        <f t="shared" si="0"/>
        <v>1.6722664232290678</v>
      </c>
      <c r="X17" s="6">
        <f t="shared" si="1"/>
        <v>1.0099119576485671</v>
      </c>
      <c r="Y17" s="6">
        <f t="shared" si="2"/>
        <v>0.6180716164517166</v>
      </c>
      <c r="Z17" s="6">
        <f t="shared" si="3"/>
        <v>1.238619120829298</v>
      </c>
      <c r="AA17" s="6"/>
      <c r="AB17" s="6">
        <f t="shared" si="12"/>
        <v>1.7687975356800147</v>
      </c>
      <c r="AC17" s="6">
        <f t="shared" si="13"/>
        <v>0.11575717923596329</v>
      </c>
      <c r="AD17" s="6">
        <f t="shared" si="14"/>
        <v>0.5135406658918914</v>
      </c>
      <c r="AE17" s="6">
        <f t="shared" si="15"/>
        <v>1.3710140490240863</v>
      </c>
      <c r="AF17" s="6"/>
      <c r="AG17" s="6">
        <f t="shared" si="16"/>
        <v>0.64666365298962081</v>
      </c>
      <c r="AH17" s="6">
        <f t="shared" si="17"/>
        <v>-1.0063767034544306</v>
      </c>
      <c r="AI17" s="6">
        <f t="shared" si="18"/>
        <v>-0.38453646558022847</v>
      </c>
      <c r="AJ17" s="6">
        <f t="shared" si="19"/>
        <v>-0.74424951604503842</v>
      </c>
      <c r="AK17" s="6"/>
      <c r="AL17" s="6">
        <f t="shared" si="20"/>
        <v>0.42108789128451463</v>
      </c>
      <c r="AM17" s="6">
        <f t="shared" si="21"/>
        <v>-0.70769809034075226</v>
      </c>
      <c r="AN17" s="6">
        <f t="shared" si="22"/>
        <v>-0.57204179109421616</v>
      </c>
      <c r="AO17" s="6">
        <f t="shared" si="23"/>
        <v>0.28543159203797863</v>
      </c>
    </row>
    <row r="18" spans="1:41">
      <c r="A18" s="4" t="s">
        <v>9</v>
      </c>
      <c r="B18" s="5">
        <v>1</v>
      </c>
      <c r="C18" s="5">
        <v>1</v>
      </c>
      <c r="D18" s="5">
        <v>1</v>
      </c>
      <c r="E18" s="6">
        <v>2.0034881694173796</v>
      </c>
      <c r="F18" s="6">
        <v>1.4795527423902775</v>
      </c>
      <c r="G18" s="6">
        <v>2.5051409558948365</v>
      </c>
      <c r="H18" s="6">
        <v>1.8653836538083459</v>
      </c>
      <c r="I18" s="6">
        <v>0.81189925324774603</v>
      </c>
      <c r="J18" s="6">
        <v>1.7871802448745358</v>
      </c>
      <c r="K18" s="6">
        <v>1.0417965039977439</v>
      </c>
      <c r="L18" s="6">
        <v>2.0622062706399005</v>
      </c>
      <c r="M18" s="6"/>
      <c r="N18" s="6">
        <f t="shared" si="4"/>
        <v>1.8653836538083459</v>
      </c>
      <c r="O18" s="6">
        <f t="shared" si="5"/>
        <v>2.5051409558948365</v>
      </c>
      <c r="P18" s="6">
        <f t="shared" si="6"/>
        <v>1.4795527423902775</v>
      </c>
      <c r="Q18" s="6">
        <f t="shared" si="7"/>
        <v>2.0034881694173796</v>
      </c>
      <c r="R18" s="6">
        <f t="shared" si="8"/>
        <v>2.0622062706399005</v>
      </c>
      <c r="S18" s="6">
        <f t="shared" si="9"/>
        <v>1.0417965039977439</v>
      </c>
      <c r="T18" s="6">
        <f t="shared" si="10"/>
        <v>1.7871802448745358</v>
      </c>
      <c r="U18" s="6">
        <f t="shared" si="11"/>
        <v>0.81189925324774603</v>
      </c>
      <c r="V18" s="6"/>
      <c r="W18" s="6">
        <f t="shared" si="0"/>
        <v>1.8653836538083459</v>
      </c>
      <c r="X18" s="6">
        <f t="shared" si="1"/>
        <v>2.0156333229750047</v>
      </c>
      <c r="Y18" s="6">
        <f t="shared" si="2"/>
        <v>1.6108216394298864</v>
      </c>
      <c r="Z18" s="6">
        <f t="shared" si="3"/>
        <v>0.81189925324774603</v>
      </c>
      <c r="AA18" s="6"/>
      <c r="AB18" s="6">
        <f t="shared" si="12"/>
        <v>0.63326091753276925</v>
      </c>
      <c r="AC18" s="6">
        <f t="shared" si="13"/>
        <v>0.44198070684268753</v>
      </c>
      <c r="AD18" s="6">
        <f t="shared" si="14"/>
        <v>-0.25222505965790654</v>
      </c>
      <c r="AE18" s="6">
        <f t="shared" si="15"/>
        <v>1.3274666840333633</v>
      </c>
      <c r="AF18" s="6"/>
      <c r="AG18" s="6">
        <f t="shared" si="16"/>
        <v>0.44374184894776292</v>
      </c>
      <c r="AH18" s="6">
        <f t="shared" si="17"/>
        <v>0.2524616382576812</v>
      </c>
      <c r="AI18" s="6">
        <f t="shared" si="18"/>
        <v>-0.33042846859171648</v>
      </c>
      <c r="AJ18" s="6">
        <f t="shared" si="19"/>
        <v>0.36577501861372763</v>
      </c>
      <c r="AK18" s="6"/>
      <c r="AL18" s="6">
        <f t="shared" si="20"/>
        <v>0.19032623227783274</v>
      </c>
      <c r="AM18" s="6">
        <f t="shared" si="21"/>
        <v>0.22567278229984389</v>
      </c>
      <c r="AN18" s="6">
        <f t="shared" si="22"/>
        <v>-0.58184636455679661</v>
      </c>
      <c r="AO18" s="6">
        <f t="shared" si="23"/>
        <v>0.99784537913447324</v>
      </c>
    </row>
    <row r="19" spans="1:41">
      <c r="A19" s="4" t="s">
        <v>9</v>
      </c>
      <c r="B19" s="5">
        <v>1</v>
      </c>
      <c r="C19" s="5">
        <v>1</v>
      </c>
      <c r="D19" s="5">
        <v>1</v>
      </c>
      <c r="E19" s="6">
        <v>2.0490025954829343</v>
      </c>
      <c r="F19" s="6">
        <v>1.9874977988879028</v>
      </c>
      <c r="G19" s="6">
        <v>2.7889012713049088</v>
      </c>
      <c r="H19" s="6">
        <v>2.4461531050590484</v>
      </c>
      <c r="I19" s="6">
        <v>0.4075665264426217</v>
      </c>
      <c r="J19" s="6">
        <v>2.5604636462620816</v>
      </c>
      <c r="K19" s="6">
        <v>0.50802673129359821</v>
      </c>
      <c r="L19" s="6">
        <v>2.4461531050590484</v>
      </c>
      <c r="M19" s="6"/>
      <c r="N19" s="6">
        <f t="shared" si="4"/>
        <v>2.4461531050590484</v>
      </c>
      <c r="O19" s="6">
        <f t="shared" si="5"/>
        <v>2.7889012713049088</v>
      </c>
      <c r="P19" s="6">
        <f t="shared" si="6"/>
        <v>1.9874977988879028</v>
      </c>
      <c r="Q19" s="6">
        <f t="shared" si="7"/>
        <v>2.0490025954829343</v>
      </c>
      <c r="R19" s="6">
        <f t="shared" si="8"/>
        <v>2.4461531050590484</v>
      </c>
      <c r="S19" s="6">
        <f t="shared" si="9"/>
        <v>0.50802673129359821</v>
      </c>
      <c r="T19" s="6">
        <f t="shared" si="10"/>
        <v>2.5604636462620816</v>
      </c>
      <c r="U19" s="6">
        <f t="shared" si="11"/>
        <v>0.4075665264426217</v>
      </c>
      <c r="V19" s="6"/>
      <c r="W19" s="6">
        <f t="shared" si="0"/>
        <v>2.4461531050590484</v>
      </c>
      <c r="X19" s="6">
        <f t="shared" si="1"/>
        <v>2.4075173917506199</v>
      </c>
      <c r="Y19" s="6">
        <f t="shared" si="2"/>
        <v>1.7058309910128713</v>
      </c>
      <c r="Z19" s="6">
        <f t="shared" si="3"/>
        <v>0.4075665264426217</v>
      </c>
      <c r="AA19" s="6"/>
      <c r="AB19" s="6">
        <f t="shared" si="12"/>
        <v>1.1404372700056551</v>
      </c>
      <c r="AC19" s="6">
        <f t="shared" si="13"/>
        <v>0.53423511083306674</v>
      </c>
      <c r="AD19" s="6">
        <f t="shared" si="14"/>
        <v>-0.28648292368708939</v>
      </c>
      <c r="AE19" s="6">
        <f t="shared" si="15"/>
        <v>1.9611553045258117</v>
      </c>
      <c r="AF19" s="6"/>
      <c r="AG19" s="6">
        <f t="shared" si="16"/>
        <v>0.59927699099656007</v>
      </c>
      <c r="AH19" s="6">
        <f t="shared" si="17"/>
        <v>-6.9251681760282846E-3</v>
      </c>
      <c r="AI19" s="6">
        <f t="shared" si="18"/>
        <v>-0.1721723824840562</v>
      </c>
      <c r="AJ19" s="6">
        <f t="shared" si="19"/>
        <v>0.42017944033647558</v>
      </c>
      <c r="AK19" s="6"/>
      <c r="AL19" s="6">
        <f t="shared" si="20"/>
        <v>0.79768910375979485</v>
      </c>
      <c r="AM19" s="6">
        <f t="shared" si="21"/>
        <v>1.0456961616122142</v>
      </c>
      <c r="AN19" s="6">
        <f t="shared" si="22"/>
        <v>-0.20212648142044598</v>
      </c>
      <c r="AO19" s="6">
        <f t="shared" si="23"/>
        <v>2.0455117467924548</v>
      </c>
    </row>
    <row r="20" spans="1:41">
      <c r="A20" s="4" t="s">
        <v>9</v>
      </c>
      <c r="B20" s="5">
        <v>1</v>
      </c>
      <c r="C20" s="5">
        <v>1</v>
      </c>
      <c r="D20" s="5">
        <v>1</v>
      </c>
      <c r="E20" s="6">
        <v>0.71948433849972671</v>
      </c>
      <c r="F20" s="6">
        <v>1.2864355118109994</v>
      </c>
      <c r="G20" s="6">
        <v>0.44293468525493629</v>
      </c>
      <c r="H20" s="6">
        <v>2.4461531050590484</v>
      </c>
      <c r="I20" s="6">
        <v>0.70114396187287631</v>
      </c>
      <c r="J20" s="6">
        <v>1.4698237894750563</v>
      </c>
      <c r="K20" s="6">
        <v>0.3112041144620441</v>
      </c>
      <c r="L20" s="6">
        <v>1.4726318347522591</v>
      </c>
      <c r="M20" s="6"/>
      <c r="N20" s="6">
        <f t="shared" si="4"/>
        <v>2.4461531050590484</v>
      </c>
      <c r="O20" s="6">
        <f t="shared" si="5"/>
        <v>0.44293468525493629</v>
      </c>
      <c r="P20" s="6">
        <f t="shared" si="6"/>
        <v>1.2864355118109994</v>
      </c>
      <c r="Q20" s="6">
        <f t="shared" si="7"/>
        <v>0.71948433849972671</v>
      </c>
      <c r="R20" s="6">
        <f t="shared" si="8"/>
        <v>1.4726318347522591</v>
      </c>
      <c r="S20" s="6">
        <f t="shared" si="9"/>
        <v>0.3112041144620441</v>
      </c>
      <c r="T20" s="6">
        <f t="shared" si="10"/>
        <v>1.4698237894750563</v>
      </c>
      <c r="U20" s="6">
        <f t="shared" si="11"/>
        <v>0.70114396187287631</v>
      </c>
      <c r="V20" s="6"/>
      <c r="W20" s="6">
        <f t="shared" si="0"/>
        <v>2.4461531050590484</v>
      </c>
      <c r="X20" s="6">
        <f t="shared" si="1"/>
        <v>1.0673340106060649</v>
      </c>
      <c r="Y20" s="6">
        <f t="shared" si="2"/>
        <v>0.83350408081227567</v>
      </c>
      <c r="Z20" s="6">
        <f t="shared" si="3"/>
        <v>0.70114396187287631</v>
      </c>
      <c r="AA20" s="6"/>
      <c r="AB20" s="6">
        <f t="shared" si="12"/>
        <v>0.55262592054984083</v>
      </c>
      <c r="AC20" s="6">
        <f t="shared" si="13"/>
        <v>-8.2523950518603062E-2</v>
      </c>
      <c r="AD20" s="6">
        <f t="shared" si="14"/>
        <v>0.39506649632136615</v>
      </c>
      <c r="AE20" s="6">
        <f t="shared" si="15"/>
        <v>7.5035473709871292E-2</v>
      </c>
      <c r="AF20" s="6"/>
      <c r="AG20" s="6">
        <f t="shared" si="16"/>
        <v>0.4415839700016293</v>
      </c>
      <c r="AH20" s="6">
        <f t="shared" si="17"/>
        <v>-0.19356590106681459</v>
      </c>
      <c r="AI20" s="6">
        <f t="shared" si="18"/>
        <v>-0.58126281926262591</v>
      </c>
      <c r="AJ20" s="6">
        <f t="shared" si="19"/>
        <v>-0.33324475032781131</v>
      </c>
      <c r="AK20" s="6"/>
      <c r="AL20" s="6">
        <f t="shared" si="20"/>
        <v>1.5823230700471635</v>
      </c>
      <c r="AM20" s="6">
        <f t="shared" si="21"/>
        <v>0.66781550045672633</v>
      </c>
      <c r="AN20" s="6">
        <f t="shared" si="22"/>
        <v>1.2850847965576924</v>
      </c>
      <c r="AO20" s="6">
        <f t="shared" si="23"/>
        <v>0.96505377394619751</v>
      </c>
    </row>
    <row r="21" spans="1:41">
      <c r="A21" s="4" t="s">
        <v>9</v>
      </c>
      <c r="B21" s="5">
        <v>1</v>
      </c>
      <c r="C21" s="5">
        <v>1</v>
      </c>
      <c r="D21" s="5">
        <v>1</v>
      </c>
      <c r="E21" s="6">
        <v>1.5976445613336632</v>
      </c>
      <c r="F21" s="6">
        <v>2.025045628243439</v>
      </c>
      <c r="G21" s="6">
        <v>2.2712272618920624</v>
      </c>
      <c r="H21" s="6">
        <v>2.5051409558948365</v>
      </c>
      <c r="I21" s="6">
        <v>0.61507663641619192</v>
      </c>
      <c r="J21" s="6">
        <v>0.93817984886255323</v>
      </c>
      <c r="K21" s="6">
        <v>0.10218312320988154</v>
      </c>
      <c r="L21" s="6">
        <v>1.6722664232290678</v>
      </c>
      <c r="M21" s="6"/>
      <c r="N21" s="6">
        <f t="shared" si="4"/>
        <v>2.5051409558948365</v>
      </c>
      <c r="O21" s="6">
        <f t="shared" si="5"/>
        <v>2.2712272618920624</v>
      </c>
      <c r="P21" s="6">
        <f t="shared" si="6"/>
        <v>2.025045628243439</v>
      </c>
      <c r="Q21" s="6">
        <f t="shared" si="7"/>
        <v>1.5976445613336632</v>
      </c>
      <c r="R21" s="6">
        <f t="shared" si="8"/>
        <v>1.6722664232290678</v>
      </c>
      <c r="S21" s="6">
        <f t="shared" si="9"/>
        <v>0.10218312320988154</v>
      </c>
      <c r="T21" s="6">
        <f t="shared" si="10"/>
        <v>0.93817984886255323</v>
      </c>
      <c r="U21" s="6">
        <f t="shared" si="11"/>
        <v>0.61507663641619192</v>
      </c>
      <c r="V21" s="6"/>
      <c r="W21" s="6">
        <f t="shared" si="0"/>
        <v>2.5051409558948365</v>
      </c>
      <c r="X21" s="6">
        <f t="shared" si="1"/>
        <v>1.9895131044548566</v>
      </c>
      <c r="Y21" s="6">
        <f t="shared" si="2"/>
        <v>0.87933584446869928</v>
      </c>
      <c r="Z21" s="6">
        <f t="shared" si="3"/>
        <v>0.61507663641619192</v>
      </c>
      <c r="AA21" s="6"/>
      <c r="AB21" s="6">
        <f t="shared" si="12"/>
        <v>1.500959335673975</v>
      </c>
      <c r="AC21" s="6">
        <f t="shared" si="13"/>
        <v>1.0347168521491783</v>
      </c>
      <c r="AD21" s="6">
        <f t="shared" si="14"/>
        <v>0.95987015602332759</v>
      </c>
      <c r="AE21" s="6">
        <f t="shared" si="15"/>
        <v>1.5758060317998259</v>
      </c>
      <c r="AF21" s="6"/>
      <c r="AG21" s="6">
        <f t="shared" si="16"/>
        <v>0.57683901410489868</v>
      </c>
      <c r="AH21" s="6">
        <f t="shared" si="17"/>
        <v>0.1105965305801021</v>
      </c>
      <c r="AI21" s="6">
        <f t="shared" si="18"/>
        <v>-0.60709095100895594</v>
      </c>
      <c r="AJ21" s="6">
        <f t="shared" si="19"/>
        <v>8.0344593676044518E-2</v>
      </c>
      <c r="AK21" s="6"/>
      <c r="AL21" s="6">
        <f t="shared" si="20"/>
        <v>0.90199849701098023</v>
      </c>
      <c r="AM21" s="6">
        <f t="shared" si="21"/>
        <v>0.37525213967806881</v>
      </c>
      <c r="AN21" s="6">
        <f t="shared" si="22"/>
        <v>0.33065738045627535</v>
      </c>
      <c r="AO21" s="6">
        <f t="shared" si="23"/>
        <v>0.94659325623277368</v>
      </c>
    </row>
    <row r="22" spans="1:41">
      <c r="A22" s="4" t="s">
        <v>3</v>
      </c>
      <c r="B22" s="5">
        <v>1</v>
      </c>
      <c r="C22" s="5">
        <v>1</v>
      </c>
      <c r="D22" s="5">
        <v>1</v>
      </c>
      <c r="E22" s="6">
        <v>1.1670432166715869</v>
      </c>
      <c r="F22" s="6">
        <v>3.1577412683950925</v>
      </c>
      <c r="G22" s="6">
        <v>3.1949019107915535</v>
      </c>
      <c r="H22" s="6">
        <v>2.7889012713049088</v>
      </c>
      <c r="I22" s="6">
        <v>2.1930238529582522</v>
      </c>
      <c r="J22" s="6">
        <v>2.0876467566643431</v>
      </c>
      <c r="K22" s="6">
        <v>1.238619120829298</v>
      </c>
      <c r="L22" s="6">
        <v>2.1623927896489761</v>
      </c>
      <c r="M22" s="6"/>
      <c r="N22" s="6">
        <f t="shared" si="4"/>
        <v>2.7889012713049088</v>
      </c>
      <c r="O22" s="6">
        <f t="shared" si="5"/>
        <v>3.1949019107915535</v>
      </c>
      <c r="P22" s="6">
        <f t="shared" si="6"/>
        <v>3.1577412683950925</v>
      </c>
      <c r="Q22" s="6">
        <f t="shared" si="7"/>
        <v>1.1670432166715869</v>
      </c>
      <c r="R22" s="6">
        <f t="shared" si="8"/>
        <v>2.1623927896489761</v>
      </c>
      <c r="S22" s="6">
        <f t="shared" si="9"/>
        <v>1.238619120829298</v>
      </c>
      <c r="T22" s="6">
        <f t="shared" si="10"/>
        <v>2.0876467566643431</v>
      </c>
      <c r="U22" s="6">
        <f t="shared" si="11"/>
        <v>2.1930238529582522</v>
      </c>
      <c r="V22" s="6"/>
      <c r="W22" s="6">
        <f t="shared" si="0"/>
        <v>2.7889012713049088</v>
      </c>
      <c r="X22" s="6">
        <f t="shared" si="1"/>
        <v>2.8383453229452074</v>
      </c>
      <c r="Y22" s="6">
        <f t="shared" si="2"/>
        <v>1.4977696980550761</v>
      </c>
      <c r="Z22" s="6">
        <f t="shared" si="3"/>
        <v>2.1930238529582522</v>
      </c>
      <c r="AA22" s="6"/>
      <c r="AB22" s="6">
        <f t="shared" si="12"/>
        <v>1.2913956358090941</v>
      </c>
      <c r="AC22" s="6">
        <f t="shared" si="13"/>
        <v>2.2056937722042314E-2</v>
      </c>
      <c r="AD22" s="6">
        <f t="shared" si="14"/>
        <v>0.84830149669334087</v>
      </c>
      <c r="AE22" s="6">
        <f t="shared" si="15"/>
        <v>0.46515107683779533</v>
      </c>
      <c r="AF22" s="6"/>
      <c r="AG22" s="6">
        <f>AVERAGE(E22:F22)-AVERAGE(G22:H22)</f>
        <v>-0.82950934851489144</v>
      </c>
      <c r="AH22" s="6">
        <f>AVERAGE(I22:J22)-AVERAGE(K22:L22)</f>
        <v>0.43982934957216036</v>
      </c>
      <c r="AI22" s="6">
        <f>AVERAGE(F22,J22)-AVERAGE(H22,L22)</f>
        <v>0.14704698205277555</v>
      </c>
      <c r="AJ22" s="6">
        <f t="shared" si="19"/>
        <v>0.5367269809955062</v>
      </c>
      <c r="AK22" s="6"/>
      <c r="AL22" s="6">
        <f t="shared" si="20"/>
        <v>0.25888651466651647</v>
      </c>
      <c r="AM22" s="6">
        <f t="shared" si="21"/>
        <v>0.94266047771479822</v>
      </c>
      <c r="AN22" s="6">
        <f t="shared" si="22"/>
        <v>0.79234870611843</v>
      </c>
      <c r="AO22" s="6">
        <f t="shared" si="23"/>
        <v>0.40919828626288446</v>
      </c>
    </row>
    <row r="23" spans="1:41">
      <c r="A23" s="5" t="s">
        <v>1</v>
      </c>
      <c r="B23" s="5">
        <v>1</v>
      </c>
      <c r="C23" s="5">
        <v>1</v>
      </c>
      <c r="D23" s="5">
        <v>2</v>
      </c>
      <c r="E23" s="6">
        <v>2.5368484889096319</v>
      </c>
      <c r="F23" s="6">
        <v>3.1518191656193455</v>
      </c>
      <c r="G23" s="6">
        <v>2.7889012713049088</v>
      </c>
      <c r="H23" s="6">
        <v>3.537650077037414</v>
      </c>
      <c r="I23" s="6">
        <v>1.3688319283032468</v>
      </c>
      <c r="J23" s="6">
        <v>3.0192956902958965</v>
      </c>
      <c r="K23" s="6">
        <v>1.4317363514085761</v>
      </c>
      <c r="L23" s="6">
        <v>2.0401524655724037</v>
      </c>
      <c r="M23" s="6"/>
      <c r="N23" s="6">
        <f>F23</f>
        <v>3.1518191656193455</v>
      </c>
      <c r="O23" s="6">
        <f>E23</f>
        <v>2.5368484889096319</v>
      </c>
      <c r="P23" s="6">
        <f>H23</f>
        <v>3.537650077037414</v>
      </c>
      <c r="Q23" s="6">
        <f>G23</f>
        <v>2.7889012713049088</v>
      </c>
      <c r="R23" s="6">
        <f>J23</f>
        <v>3.0192956902958965</v>
      </c>
      <c r="S23" s="6">
        <f>I23</f>
        <v>1.3688319283032468</v>
      </c>
      <c r="T23" s="6">
        <f>L23</f>
        <v>2.0401524655724037</v>
      </c>
      <c r="U23" s="6">
        <f>K23</f>
        <v>1.4317363514085761</v>
      </c>
      <c r="V23" s="6"/>
      <c r="W23" s="6">
        <f t="shared" si="0"/>
        <v>3.537650077037414</v>
      </c>
      <c r="X23" s="6">
        <f t="shared" si="1"/>
        <v>2.6602909674988862</v>
      </c>
      <c r="Y23" s="6">
        <f t="shared" si="2"/>
        <v>2.3292935102047014</v>
      </c>
      <c r="Z23" s="6">
        <f t="shared" si="3"/>
        <v>1.3688319283032468</v>
      </c>
      <c r="AA23" s="6"/>
      <c r="AB23" s="6">
        <f>(AVERAGE(E23:F23)-AVERAGE(I23:J23))</f>
        <v>0.65027001796491701</v>
      </c>
      <c r="AC23" s="6">
        <f>AVERAGE(G23:H23)-AVERAGE(K23:L23)</f>
        <v>1.4273312656806714</v>
      </c>
      <c r="AD23" s="6">
        <f>AVERAGE(F23,H23)-AVERAGE(J23,L23)</f>
        <v>0.81501054339422963</v>
      </c>
      <c r="AE23" s="6">
        <f t="shared" ref="AE23" si="24">AVERAGE(E23,G23)-AVERAGE(I23,K23)</f>
        <v>1.2625907402513588</v>
      </c>
      <c r="AF23" s="6"/>
      <c r="AG23" s="6">
        <f t="shared" ref="AG23:AG42" si="25">AVERAGE(E23:F23)-AVERAGE(G23:H23)</f>
        <v>-0.31894184690667249</v>
      </c>
      <c r="AH23" s="6">
        <f t="shared" ref="AH23:AH42" si="26">AVERAGE(I23:J23)-AVERAGE(K23:L23)</f>
        <v>0.45811940080908187</v>
      </c>
      <c r="AI23" s="6">
        <f t="shared" ref="AI23:AI42" si="27">AVERAGE(F23,J23)-AVERAGE(H23,L23)</f>
        <v>0.29665615665271217</v>
      </c>
      <c r="AJ23" s="6">
        <f t="shared" ref="AJ23:AJ42" si="28">AVERAGE(G23,K23)-AVERAGE(E23,I23)</f>
        <v>0.15747860275030323</v>
      </c>
      <c r="AK23" s="6"/>
      <c r="AL23" s="6">
        <f>AVERAGE(F23,J23)-AVERAGE(I23,E23)</f>
        <v>1.1327172193511816</v>
      </c>
      <c r="AM23" s="6">
        <f>AVERAGE(L23,H23)-AVERAGE(G23,K23)</f>
        <v>0.67858245994816624</v>
      </c>
      <c r="AN23" s="6">
        <f>AVERAGE(F23,H23)-AVERAGE(E23,G23)</f>
        <v>0.68185974122110959</v>
      </c>
      <c r="AO23" s="6">
        <f t="shared" si="23"/>
        <v>1.1294399380782387</v>
      </c>
    </row>
    <row r="24" spans="1:41">
      <c r="A24" s="4" t="s">
        <v>1</v>
      </c>
      <c r="B24" s="5">
        <v>1</v>
      </c>
      <c r="C24" s="5">
        <v>1</v>
      </c>
      <c r="D24" s="5">
        <v>2</v>
      </c>
      <c r="E24" s="6">
        <v>2.2676981058457608</v>
      </c>
      <c r="F24" s="6">
        <v>2.809070999373485</v>
      </c>
      <c r="G24" s="6">
        <v>2.0622062706399005</v>
      </c>
      <c r="H24" s="6">
        <v>2.0401524655724037</v>
      </c>
      <c r="I24" s="6">
        <v>0.62213062305470146</v>
      </c>
      <c r="J24" s="6">
        <v>0.46939020664322401</v>
      </c>
      <c r="K24" s="6">
        <v>5.5374463395851614E-2</v>
      </c>
      <c r="L24" s="6">
        <v>1.3295182569832074</v>
      </c>
      <c r="M24" s="6"/>
      <c r="N24" s="6">
        <f t="shared" ref="N24:N42" si="29">F24</f>
        <v>2.809070999373485</v>
      </c>
      <c r="O24" s="6">
        <f t="shared" ref="O24:O42" si="30">E24</f>
        <v>2.2676981058457608</v>
      </c>
      <c r="P24" s="6">
        <f t="shared" ref="P24:P42" si="31">H24</f>
        <v>2.0401524655724037</v>
      </c>
      <c r="Q24" s="6">
        <f t="shared" ref="Q24:Q42" si="32">G24</f>
        <v>2.0622062706399005</v>
      </c>
      <c r="R24" s="6">
        <f t="shared" ref="R24:R42" si="33">J24</f>
        <v>0.46939020664322401</v>
      </c>
      <c r="S24" s="6">
        <f t="shared" ref="S24:S42" si="34">I24</f>
        <v>0.62213062305470146</v>
      </c>
      <c r="T24" s="6">
        <f t="shared" ref="T24:T42" si="35">L24</f>
        <v>1.3295182569832074</v>
      </c>
      <c r="U24" s="6">
        <f t="shared" ref="U24:U42" si="36">K24</f>
        <v>5.5374463395851614E-2</v>
      </c>
      <c r="V24" s="6"/>
      <c r="W24" s="6">
        <f t="shared" si="0"/>
        <v>2.0401524655724037</v>
      </c>
      <c r="X24" s="6">
        <f t="shared" si="1"/>
        <v>2.0669318423321976</v>
      </c>
      <c r="Y24" s="6">
        <f t="shared" si="2"/>
        <v>0.93082092529494542</v>
      </c>
      <c r="Z24" s="6">
        <f t="shared" si="3"/>
        <v>0.62213062305470146</v>
      </c>
      <c r="AA24" s="6"/>
      <c r="AB24" s="6">
        <f t="shared" ref="AB24:AB42" si="37">(AVERAGE(E24:F24)-AVERAGE(I24:J24))</f>
        <v>1.9926241377606599</v>
      </c>
      <c r="AC24" s="6">
        <f t="shared" ref="AC24:AC42" si="38">AVERAGE(G24:H24)-AVERAGE(K24:L24)</f>
        <v>1.3587330079166227</v>
      </c>
      <c r="AD24" s="6">
        <f t="shared" ref="AD24:AD42" si="39">AVERAGE(F24,H24)-AVERAGE(J24,L24)</f>
        <v>1.5251575006597284</v>
      </c>
      <c r="AE24" s="6">
        <f t="shared" ref="AE24:AE42" si="40">AVERAGE(E24,G24)-AVERAGE(I24,K24)</f>
        <v>1.8261996450175542</v>
      </c>
      <c r="AF24" s="6"/>
      <c r="AG24" s="6">
        <f t="shared" si="25"/>
        <v>0.48720518450347061</v>
      </c>
      <c r="AH24" s="6">
        <f t="shared" si="26"/>
        <v>-0.14668594534056667</v>
      </c>
      <c r="AI24" s="6">
        <f t="shared" si="27"/>
        <v>-4.5604758269450985E-2</v>
      </c>
      <c r="AJ24" s="6">
        <f t="shared" si="28"/>
        <v>-0.38612399743235515</v>
      </c>
      <c r="AK24" s="6"/>
      <c r="AL24" s="6">
        <f t="shared" ref="AL24:AL42" si="41">AVERAGE(F24,J24)-AVERAGE(I24,E24)</f>
        <v>0.19431623855812341</v>
      </c>
      <c r="AM24" s="6">
        <f t="shared" ref="AM24:AM42" si="42">AVERAGE(L24,H24)-AVERAGE(G24,K24)</f>
        <v>0.62604499425992954</v>
      </c>
      <c r="AN24" s="6">
        <f t="shared" ref="AN24:AN42" si="43">AVERAGE(F24,H24)-AVERAGE(E24,G24)</f>
        <v>0.2596595442301135</v>
      </c>
      <c r="AO24" s="6">
        <f t="shared" ref="AO24:AO42" si="44">AVERAGE(J24,L24)-AVERAGE(I24,K24)</f>
        <v>0.56070168858793923</v>
      </c>
    </row>
    <row r="25" spans="1:41">
      <c r="A25" s="4" t="s">
        <v>1</v>
      </c>
      <c r="B25" s="5">
        <v>1</v>
      </c>
      <c r="C25" s="5">
        <v>1</v>
      </c>
      <c r="D25" s="5">
        <v>2</v>
      </c>
      <c r="E25" s="6">
        <v>1.8470875340129149</v>
      </c>
      <c r="F25" s="6">
        <v>1.2156484780249217</v>
      </c>
      <c r="G25" s="6">
        <v>2.4461531050590484</v>
      </c>
      <c r="H25" s="6">
        <v>1.7194581043940398</v>
      </c>
      <c r="I25" s="6">
        <v>1.4200693430016624</v>
      </c>
      <c r="J25" s="6">
        <v>0.98966302051192945</v>
      </c>
      <c r="K25" s="6">
        <v>-0.8979665787044302</v>
      </c>
      <c r="L25" s="6">
        <v>1.116634848075841</v>
      </c>
      <c r="M25" s="6"/>
      <c r="N25" s="6">
        <f t="shared" si="29"/>
        <v>1.2156484780249217</v>
      </c>
      <c r="O25" s="6">
        <f t="shared" si="30"/>
        <v>1.8470875340129149</v>
      </c>
      <c r="P25" s="6">
        <f t="shared" si="31"/>
        <v>1.7194581043940398</v>
      </c>
      <c r="Q25" s="6">
        <f t="shared" si="32"/>
        <v>2.4461531050590484</v>
      </c>
      <c r="R25" s="6">
        <f t="shared" si="33"/>
        <v>0.98966302051192945</v>
      </c>
      <c r="S25" s="6">
        <f t="shared" si="34"/>
        <v>1.4200693430016624</v>
      </c>
      <c r="T25" s="6">
        <f t="shared" si="35"/>
        <v>1.116634848075841</v>
      </c>
      <c r="U25" s="6">
        <f t="shared" si="36"/>
        <v>-0.8979665787044302</v>
      </c>
      <c r="V25" s="6"/>
      <c r="W25" s="6">
        <f t="shared" si="0"/>
        <v>1.7194581043940398</v>
      </c>
      <c r="X25" s="6">
        <f t="shared" si="1"/>
        <v>1.592812143719937</v>
      </c>
      <c r="Y25" s="6">
        <f t="shared" si="2"/>
        <v>0.64626132527347135</v>
      </c>
      <c r="Z25" s="6">
        <f t="shared" si="3"/>
        <v>1.4200693430016624</v>
      </c>
      <c r="AA25" s="6"/>
      <c r="AB25" s="6">
        <f t="shared" si="37"/>
        <v>0.32650182426212249</v>
      </c>
      <c r="AC25" s="6">
        <f t="shared" si="38"/>
        <v>1.9734714700408387</v>
      </c>
      <c r="AD25" s="6">
        <f t="shared" si="39"/>
        <v>0.41440435691559552</v>
      </c>
      <c r="AE25" s="6">
        <f t="shared" si="40"/>
        <v>1.8855689373873656</v>
      </c>
      <c r="AF25" s="6"/>
      <c r="AG25" s="6">
        <f t="shared" si="25"/>
        <v>-0.55143759870762565</v>
      </c>
      <c r="AH25" s="6">
        <f t="shared" si="26"/>
        <v>1.0955320470710905</v>
      </c>
      <c r="AI25" s="6">
        <f t="shared" si="27"/>
        <v>-0.31539072696651482</v>
      </c>
      <c r="AJ25" s="6">
        <f t="shared" si="28"/>
        <v>-0.85948517532997959</v>
      </c>
      <c r="AK25" s="6"/>
      <c r="AL25" s="6">
        <f t="shared" si="41"/>
        <v>-0.53092268923886321</v>
      </c>
      <c r="AM25" s="6">
        <f t="shared" si="42"/>
        <v>0.6439532130576312</v>
      </c>
      <c r="AN25" s="6">
        <f t="shared" si="43"/>
        <v>-0.67906702832650101</v>
      </c>
      <c r="AO25" s="6">
        <f t="shared" si="44"/>
        <v>0.792097552145269</v>
      </c>
    </row>
    <row r="26" spans="1:41">
      <c r="A26" s="4" t="s">
        <v>1</v>
      </c>
      <c r="B26" s="5">
        <v>1</v>
      </c>
      <c r="C26" s="5">
        <v>1</v>
      </c>
      <c r="D26" s="5">
        <v>2</v>
      </c>
      <c r="E26" s="6">
        <v>0.75574932650915527</v>
      </c>
      <c r="F26" s="6">
        <v>2.4433147887147886</v>
      </c>
      <c r="G26" s="6">
        <v>0.59896083866299477</v>
      </c>
      <c r="H26" s="6">
        <v>0.72669500066500858</v>
      </c>
      <c r="I26" s="6">
        <v>1.7748325677898915</v>
      </c>
      <c r="J26" s="6">
        <v>2.1349313953192768</v>
      </c>
      <c r="K26" s="6">
        <v>5.5374463395851614E-2</v>
      </c>
      <c r="L26" s="6">
        <v>0.83287453266576872</v>
      </c>
      <c r="M26" s="6"/>
      <c r="N26" s="6">
        <f t="shared" si="29"/>
        <v>2.4433147887147886</v>
      </c>
      <c r="O26" s="6">
        <f t="shared" si="30"/>
        <v>0.75574932650915527</v>
      </c>
      <c r="P26" s="6">
        <f t="shared" si="31"/>
        <v>0.72669500066500858</v>
      </c>
      <c r="Q26" s="6">
        <f t="shared" si="32"/>
        <v>0.59896083866299477</v>
      </c>
      <c r="R26" s="6">
        <f t="shared" si="33"/>
        <v>2.1349313953192768</v>
      </c>
      <c r="S26" s="6">
        <f t="shared" si="34"/>
        <v>1.7748325677898915</v>
      </c>
      <c r="T26" s="6">
        <f t="shared" si="35"/>
        <v>0.83287453266576872</v>
      </c>
      <c r="U26" s="6">
        <f t="shared" si="36"/>
        <v>5.5374463395851614E-2</v>
      </c>
      <c r="V26" s="6"/>
      <c r="W26" s="6">
        <f t="shared" si="0"/>
        <v>0.72669500066500858</v>
      </c>
      <c r="X26" s="6">
        <f t="shared" si="1"/>
        <v>1.2917167200145174</v>
      </c>
      <c r="Y26" s="6">
        <f t="shared" si="2"/>
        <v>0.9820183950747613</v>
      </c>
      <c r="Z26" s="6">
        <f t="shared" si="3"/>
        <v>1.7748325677898915</v>
      </c>
      <c r="AA26" s="6"/>
      <c r="AB26" s="6">
        <f t="shared" si="37"/>
        <v>-0.35534992394261211</v>
      </c>
      <c r="AC26" s="6">
        <f t="shared" si="38"/>
        <v>0.21870342163319151</v>
      </c>
      <c r="AD26" s="6">
        <f t="shared" si="39"/>
        <v>0.10110193069737594</v>
      </c>
      <c r="AE26" s="6">
        <f t="shared" si="40"/>
        <v>-0.23774843300679649</v>
      </c>
      <c r="AF26" s="6"/>
      <c r="AG26" s="6">
        <f t="shared" si="25"/>
        <v>0.93670413794797036</v>
      </c>
      <c r="AH26" s="6">
        <f t="shared" si="26"/>
        <v>1.510757483523774</v>
      </c>
      <c r="AI26" s="6">
        <f t="shared" si="27"/>
        <v>1.5093383253516439</v>
      </c>
      <c r="AJ26" s="6">
        <f t="shared" si="28"/>
        <v>-0.93812329612010026</v>
      </c>
      <c r="AK26" s="6"/>
      <c r="AL26" s="6">
        <f t="shared" si="41"/>
        <v>1.0238321448675092</v>
      </c>
      <c r="AM26" s="6">
        <f t="shared" si="42"/>
        <v>0.45261711563596546</v>
      </c>
      <c r="AN26" s="6">
        <f t="shared" si="43"/>
        <v>0.90764981210382367</v>
      </c>
      <c r="AO26" s="6">
        <f t="shared" si="44"/>
        <v>0.56879944839965124</v>
      </c>
    </row>
    <row r="27" spans="1:41">
      <c r="A27" s="4" t="s">
        <v>1</v>
      </c>
      <c r="B27" s="5">
        <v>1</v>
      </c>
      <c r="C27" s="5">
        <v>1</v>
      </c>
      <c r="D27" s="5">
        <v>2</v>
      </c>
      <c r="E27" s="6">
        <v>1.5779371509490439</v>
      </c>
      <c r="F27" s="6">
        <v>2.3934984383745475</v>
      </c>
      <c r="G27" s="6">
        <v>1.9284790956462019</v>
      </c>
      <c r="H27" s="6">
        <v>2.0401524655724037</v>
      </c>
      <c r="I27" s="6">
        <v>0.89796657870443064</v>
      </c>
      <c r="J27" s="6">
        <v>1.4698237894750563</v>
      </c>
      <c r="K27" s="6">
        <v>1.0050164838270241</v>
      </c>
      <c r="L27" s="6">
        <v>0.92351761749656269</v>
      </c>
      <c r="M27" s="6"/>
      <c r="N27" s="6">
        <f t="shared" si="29"/>
        <v>2.3934984383745475</v>
      </c>
      <c r="O27" s="6">
        <f t="shared" si="30"/>
        <v>1.5779371509490439</v>
      </c>
      <c r="P27" s="6">
        <f t="shared" si="31"/>
        <v>2.0401524655724037</v>
      </c>
      <c r="Q27" s="6">
        <f t="shared" si="32"/>
        <v>1.9284790956462019</v>
      </c>
      <c r="R27" s="6">
        <f t="shared" si="33"/>
        <v>1.4698237894750563</v>
      </c>
      <c r="S27" s="6">
        <f t="shared" si="34"/>
        <v>0.89796657870443064</v>
      </c>
      <c r="T27" s="6">
        <f t="shared" si="35"/>
        <v>0.92351761749656269</v>
      </c>
      <c r="U27" s="6">
        <f t="shared" si="36"/>
        <v>1.0050164838270241</v>
      </c>
      <c r="V27" s="6"/>
      <c r="W27" s="6">
        <f t="shared" si="0"/>
        <v>2.0401524655724037</v>
      </c>
      <c r="X27" s="6">
        <f t="shared" si="1"/>
        <v>1.7484983838391042</v>
      </c>
      <c r="Y27" s="6">
        <f t="shared" si="2"/>
        <v>1.3509258080837079</v>
      </c>
      <c r="Z27" s="6">
        <f t="shared" si="3"/>
        <v>0.89796657870443064</v>
      </c>
      <c r="AA27" s="6"/>
      <c r="AB27" s="6">
        <f t="shared" si="37"/>
        <v>0.80182261057205206</v>
      </c>
      <c r="AC27" s="6">
        <f t="shared" si="38"/>
        <v>1.0200487299475094</v>
      </c>
      <c r="AD27" s="6">
        <f t="shared" si="39"/>
        <v>1.0201547484876661</v>
      </c>
      <c r="AE27" s="6">
        <f t="shared" si="40"/>
        <v>0.80171659203189549</v>
      </c>
      <c r="AF27" s="6"/>
      <c r="AG27" s="6">
        <f t="shared" si="25"/>
        <v>1.4020140524928504E-3</v>
      </c>
      <c r="AH27" s="6">
        <f t="shared" si="26"/>
        <v>0.21962813342795018</v>
      </c>
      <c r="AI27" s="6">
        <f t="shared" si="27"/>
        <v>0.44982607239031869</v>
      </c>
      <c r="AJ27" s="6">
        <f t="shared" si="28"/>
        <v>0.22879592490987588</v>
      </c>
      <c r="AK27" s="6"/>
      <c r="AL27" s="6">
        <f t="shared" si="41"/>
        <v>0.69370924909806475</v>
      </c>
      <c r="AM27" s="6">
        <f t="shared" si="42"/>
        <v>1.5087251797870183E-2</v>
      </c>
      <c r="AN27" s="6">
        <f t="shared" si="43"/>
        <v>0.4636173286758527</v>
      </c>
      <c r="AO27" s="6">
        <f t="shared" si="44"/>
        <v>0.24517917222008212</v>
      </c>
    </row>
    <row r="28" spans="1:41">
      <c r="A28" s="4" t="s">
        <v>1</v>
      </c>
      <c r="B28" s="5">
        <v>1</v>
      </c>
      <c r="C28" s="5">
        <v>1</v>
      </c>
      <c r="D28" s="5">
        <v>2</v>
      </c>
      <c r="E28" s="6">
        <v>2.5211621788302261</v>
      </c>
      <c r="F28" s="6">
        <v>2.7362466046204079</v>
      </c>
      <c r="G28" s="6">
        <v>1.2387181407494854</v>
      </c>
      <c r="H28" s="6">
        <v>1.5224784561595572</v>
      </c>
      <c r="I28" s="6">
        <v>0.90589093846477375</v>
      </c>
      <c r="J28" s="6">
        <v>1.0850716128931746</v>
      </c>
      <c r="K28" s="6">
        <v>1.7626679031789189E-2</v>
      </c>
      <c r="L28" s="6">
        <v>0.8328745326657685</v>
      </c>
      <c r="M28" s="6"/>
      <c r="N28" s="6">
        <f t="shared" si="29"/>
        <v>2.7362466046204079</v>
      </c>
      <c r="O28" s="6">
        <f t="shared" si="30"/>
        <v>2.5211621788302261</v>
      </c>
      <c r="P28" s="6">
        <f t="shared" si="31"/>
        <v>1.5224784561595572</v>
      </c>
      <c r="Q28" s="6">
        <f t="shared" si="32"/>
        <v>1.2387181407494854</v>
      </c>
      <c r="R28" s="6">
        <f t="shared" si="33"/>
        <v>1.0850716128931746</v>
      </c>
      <c r="S28" s="6">
        <f t="shared" si="34"/>
        <v>0.90589093846477375</v>
      </c>
      <c r="T28" s="6">
        <f t="shared" si="35"/>
        <v>0.8328745326657685</v>
      </c>
      <c r="U28" s="6">
        <f t="shared" si="36"/>
        <v>1.7626679031789189E-2</v>
      </c>
      <c r="V28" s="6"/>
      <c r="W28" s="6">
        <f t="shared" si="0"/>
        <v>1.5224784561595572</v>
      </c>
      <c r="X28" s="6">
        <f t="shared" si="1"/>
        <v>1.6026130926785538</v>
      </c>
      <c r="Y28" s="6">
        <f t="shared" si="2"/>
        <v>1.2079534902517299</v>
      </c>
      <c r="Z28" s="6">
        <f t="shared" si="3"/>
        <v>0.90589093846477375</v>
      </c>
      <c r="AA28" s="6"/>
      <c r="AB28" s="6">
        <f t="shared" si="37"/>
        <v>1.6332231160463428</v>
      </c>
      <c r="AC28" s="6">
        <f t="shared" si="38"/>
        <v>0.95534769260574248</v>
      </c>
      <c r="AD28" s="6">
        <f t="shared" si="39"/>
        <v>1.1703894576105109</v>
      </c>
      <c r="AE28" s="6">
        <f t="shared" si="40"/>
        <v>1.4181813510415742</v>
      </c>
      <c r="AF28" s="6"/>
      <c r="AG28" s="6">
        <f t="shared" si="25"/>
        <v>1.2481060932707957</v>
      </c>
      <c r="AH28" s="6">
        <f t="shared" si="26"/>
        <v>0.57023066983019532</v>
      </c>
      <c r="AI28" s="6">
        <f t="shared" si="27"/>
        <v>0.73298261434412848</v>
      </c>
      <c r="AJ28" s="6">
        <f t="shared" si="28"/>
        <v>-1.0853541487568625</v>
      </c>
      <c r="AK28" s="6"/>
      <c r="AL28" s="6">
        <f t="shared" si="41"/>
        <v>0.19713255010929132</v>
      </c>
      <c r="AM28" s="6">
        <f t="shared" si="42"/>
        <v>0.54950408452202548</v>
      </c>
      <c r="AN28" s="6">
        <f t="shared" si="43"/>
        <v>0.24942237060012684</v>
      </c>
      <c r="AO28" s="6">
        <f t="shared" si="44"/>
        <v>0.49721426403119007</v>
      </c>
    </row>
    <row r="29" spans="1:41">
      <c r="A29" s="4" t="s">
        <v>1</v>
      </c>
      <c r="B29" s="5">
        <v>1</v>
      </c>
      <c r="C29" s="5">
        <v>1</v>
      </c>
      <c r="D29" s="5">
        <v>2</v>
      </c>
      <c r="E29" s="6">
        <v>3.2699109845627312</v>
      </c>
      <c r="F29" s="6">
        <v>2.809070999373485</v>
      </c>
      <c r="G29" s="6">
        <v>2.5051409558948365</v>
      </c>
      <c r="H29" s="6">
        <v>3.537650077037414</v>
      </c>
      <c r="I29" s="6">
        <v>1.1069875699565928</v>
      </c>
      <c r="J29" s="6">
        <v>3.1577412683950925</v>
      </c>
      <c r="K29" s="6">
        <v>5.5374463395851614E-2</v>
      </c>
      <c r="L29" s="6">
        <v>1.9284790956462019</v>
      </c>
      <c r="M29" s="6"/>
      <c r="N29" s="6">
        <f t="shared" si="29"/>
        <v>2.809070999373485</v>
      </c>
      <c r="O29" s="6">
        <f t="shared" si="30"/>
        <v>3.2699109845627312</v>
      </c>
      <c r="P29" s="6">
        <f t="shared" si="31"/>
        <v>3.537650077037414</v>
      </c>
      <c r="Q29" s="6">
        <f t="shared" si="32"/>
        <v>2.5051409558948365</v>
      </c>
      <c r="R29" s="6">
        <f t="shared" si="33"/>
        <v>3.1577412683950925</v>
      </c>
      <c r="S29" s="6">
        <f t="shared" si="34"/>
        <v>1.1069875699565928</v>
      </c>
      <c r="T29" s="6">
        <f t="shared" si="35"/>
        <v>1.9284790956462019</v>
      </c>
      <c r="U29" s="6">
        <f t="shared" si="36"/>
        <v>5.5374463395851614E-2</v>
      </c>
      <c r="V29" s="6"/>
      <c r="W29" s="6">
        <f t="shared" si="0"/>
        <v>3.537650077037414</v>
      </c>
      <c r="X29" s="6">
        <f t="shared" si="1"/>
        <v>2.414230350304841</v>
      </c>
      <c r="Y29" s="6">
        <f t="shared" si="2"/>
        <v>2.1610089054512254</v>
      </c>
      <c r="Z29" s="6">
        <f t="shared" si="3"/>
        <v>1.1069875699565928</v>
      </c>
      <c r="AA29" s="6"/>
      <c r="AB29" s="6">
        <f t="shared" si="37"/>
        <v>0.90712657279226594</v>
      </c>
      <c r="AC29" s="6">
        <f t="shared" si="38"/>
        <v>2.0294687369450983</v>
      </c>
      <c r="AD29" s="6">
        <f t="shared" si="39"/>
        <v>0.63025035618480274</v>
      </c>
      <c r="AE29" s="6">
        <f t="shared" si="40"/>
        <v>2.3063449535525615</v>
      </c>
      <c r="AF29" s="6"/>
      <c r="AG29" s="6">
        <f t="shared" si="25"/>
        <v>1.8095475501983316E-2</v>
      </c>
      <c r="AH29" s="6">
        <f t="shared" si="26"/>
        <v>1.1404376396548157</v>
      </c>
      <c r="AI29" s="6">
        <f t="shared" si="27"/>
        <v>0.25034154754248128</v>
      </c>
      <c r="AJ29" s="6">
        <f t="shared" si="28"/>
        <v>-0.90819156761431774</v>
      </c>
      <c r="AK29" s="6"/>
      <c r="AL29" s="6">
        <f t="shared" si="41"/>
        <v>0.79495685662462723</v>
      </c>
      <c r="AM29" s="6">
        <f t="shared" si="42"/>
        <v>1.4528068766964637</v>
      </c>
      <c r="AN29" s="6">
        <f t="shared" si="43"/>
        <v>0.28583456797666607</v>
      </c>
      <c r="AO29" s="6">
        <f t="shared" si="44"/>
        <v>1.9619291653444249</v>
      </c>
    </row>
    <row r="30" spans="1:41">
      <c r="A30" s="4" t="s">
        <v>1</v>
      </c>
      <c r="B30" s="5">
        <v>1</v>
      </c>
      <c r="C30" s="5">
        <v>1</v>
      </c>
      <c r="D30" s="5">
        <v>2</v>
      </c>
      <c r="E30" s="6">
        <v>1.0142130013471462</v>
      </c>
      <c r="F30" s="6">
        <v>1.9874977988879028</v>
      </c>
      <c r="G30" s="6">
        <v>1.1166348480758408</v>
      </c>
      <c r="H30" s="6">
        <v>2.4461531050590484</v>
      </c>
      <c r="I30" s="6">
        <v>0.95430571220876725</v>
      </c>
      <c r="J30" s="6">
        <v>2.4269375469610264</v>
      </c>
      <c r="K30" s="6">
        <v>0.25219708022740567</v>
      </c>
      <c r="L30" s="6">
        <v>1.9284790956462019</v>
      </c>
      <c r="M30" s="6"/>
      <c r="N30" s="6">
        <f t="shared" si="29"/>
        <v>1.9874977988879028</v>
      </c>
      <c r="O30" s="6">
        <f t="shared" si="30"/>
        <v>1.0142130013471462</v>
      </c>
      <c r="P30" s="6">
        <f t="shared" si="31"/>
        <v>2.4461531050590484</v>
      </c>
      <c r="Q30" s="6">
        <f t="shared" si="32"/>
        <v>1.1166348480758408</v>
      </c>
      <c r="R30" s="6">
        <f t="shared" si="33"/>
        <v>2.4269375469610264</v>
      </c>
      <c r="S30" s="6">
        <f t="shared" si="34"/>
        <v>0.95430571220876725</v>
      </c>
      <c r="T30" s="6">
        <f t="shared" si="35"/>
        <v>1.9284790956462019</v>
      </c>
      <c r="U30" s="6">
        <f t="shared" si="36"/>
        <v>0.25219708022740567</v>
      </c>
      <c r="V30" s="6"/>
      <c r="W30" s="6">
        <f t="shared" si="0"/>
        <v>2.4461531050590484</v>
      </c>
      <c r="X30" s="6">
        <f t="shared" si="1"/>
        <v>1.6775372475366483</v>
      </c>
      <c r="Y30" s="6">
        <f t="shared" si="2"/>
        <v>1.2311158761785261</v>
      </c>
      <c r="Z30" s="6">
        <f t="shared" si="3"/>
        <v>0.95430571220876725</v>
      </c>
      <c r="AA30" s="6"/>
      <c r="AB30" s="6">
        <f t="shared" si="37"/>
        <v>-0.18976622946737232</v>
      </c>
      <c r="AC30" s="6">
        <f t="shared" si="38"/>
        <v>0.69105588863064082</v>
      </c>
      <c r="AD30" s="6">
        <f t="shared" si="39"/>
        <v>3.9117130669861666E-2</v>
      </c>
      <c r="AE30" s="6">
        <f t="shared" si="40"/>
        <v>0.46217252849340718</v>
      </c>
      <c r="AF30" s="6"/>
      <c r="AG30" s="6">
        <f t="shared" si="25"/>
        <v>-0.2805385764499202</v>
      </c>
      <c r="AH30" s="6">
        <f t="shared" si="26"/>
        <v>0.60028354164809294</v>
      </c>
      <c r="AI30" s="6">
        <f t="shared" si="27"/>
        <v>1.9901572571839665E-2</v>
      </c>
      <c r="AJ30" s="6">
        <f t="shared" si="28"/>
        <v>-0.29984339262633353</v>
      </c>
      <c r="AK30" s="6"/>
      <c r="AL30" s="6">
        <f t="shared" si="41"/>
        <v>1.2229583161465079</v>
      </c>
      <c r="AM30" s="6">
        <f t="shared" si="42"/>
        <v>1.5029001362010017</v>
      </c>
      <c r="AN30" s="6">
        <f t="shared" si="43"/>
        <v>1.151401527261982</v>
      </c>
      <c r="AO30" s="6">
        <f t="shared" si="44"/>
        <v>1.5744569250855274</v>
      </c>
    </row>
    <row r="31" spans="1:41">
      <c r="A31" s="4" t="s">
        <v>1</v>
      </c>
      <c r="B31" s="5">
        <v>1</v>
      </c>
      <c r="C31" s="5">
        <v>1</v>
      </c>
      <c r="D31" s="5">
        <v>2</v>
      </c>
      <c r="E31" s="6">
        <v>3.2699109845627312</v>
      </c>
      <c r="F31" s="6">
        <v>2.809070999373485</v>
      </c>
      <c r="G31" s="6">
        <v>3.1949019107915535</v>
      </c>
      <c r="H31" s="6">
        <v>2.5051409558948365</v>
      </c>
      <c r="I31" s="6">
        <v>1.3409012639593669</v>
      </c>
      <c r="J31" s="6">
        <v>1.7194581043940398</v>
      </c>
      <c r="K31" s="6">
        <v>0.62213062305470146</v>
      </c>
      <c r="L31" s="6">
        <v>1.9284790956462023</v>
      </c>
      <c r="M31" s="6"/>
      <c r="N31" s="6">
        <f t="shared" si="29"/>
        <v>2.809070999373485</v>
      </c>
      <c r="O31" s="6">
        <f t="shared" si="30"/>
        <v>3.2699109845627312</v>
      </c>
      <c r="P31" s="6">
        <f t="shared" si="31"/>
        <v>2.5051409558948365</v>
      </c>
      <c r="Q31" s="6">
        <f t="shared" si="32"/>
        <v>3.1949019107915535</v>
      </c>
      <c r="R31" s="6">
        <f t="shared" si="33"/>
        <v>1.7194581043940398</v>
      </c>
      <c r="S31" s="6">
        <f t="shared" si="34"/>
        <v>1.3409012639593669</v>
      </c>
      <c r="T31" s="6">
        <f t="shared" si="35"/>
        <v>1.9284790956462023</v>
      </c>
      <c r="U31" s="6">
        <f t="shared" si="36"/>
        <v>0.62213062305470146</v>
      </c>
      <c r="V31" s="6"/>
      <c r="W31" s="6">
        <f t="shared" si="0"/>
        <v>2.5051409558948365</v>
      </c>
      <c r="X31" s="6">
        <f t="shared" si="1"/>
        <v>2.6441506686037468</v>
      </c>
      <c r="Y31" s="6">
        <f t="shared" si="2"/>
        <v>1.8704999040038242</v>
      </c>
      <c r="Z31" s="6">
        <f t="shared" si="3"/>
        <v>1.3409012639593669</v>
      </c>
      <c r="AA31" s="6"/>
      <c r="AB31" s="6">
        <f t="shared" si="37"/>
        <v>1.5093113077914051</v>
      </c>
      <c r="AC31" s="6">
        <f t="shared" si="38"/>
        <v>1.5747165739927431</v>
      </c>
      <c r="AD31" s="6">
        <f t="shared" si="39"/>
        <v>0.83313737761403983</v>
      </c>
      <c r="AE31" s="6">
        <f t="shared" si="40"/>
        <v>2.2508905041701084</v>
      </c>
      <c r="AF31" s="6"/>
      <c r="AG31" s="6">
        <f t="shared" si="25"/>
        <v>0.18946955862491333</v>
      </c>
      <c r="AH31" s="6">
        <f t="shared" si="26"/>
        <v>0.25487482482625134</v>
      </c>
      <c r="AI31" s="6">
        <f t="shared" si="27"/>
        <v>4.7454526113242856E-2</v>
      </c>
      <c r="AJ31" s="6">
        <f t="shared" si="28"/>
        <v>-0.39688985733792159</v>
      </c>
      <c r="AK31" s="6"/>
      <c r="AL31" s="6">
        <f t="shared" si="41"/>
        <v>-4.114157237728655E-2</v>
      </c>
      <c r="AM31" s="6">
        <f t="shared" si="42"/>
        <v>0.30829375884739219</v>
      </c>
      <c r="AN31" s="6">
        <f t="shared" si="43"/>
        <v>-0.57530047004298179</v>
      </c>
      <c r="AO31" s="6">
        <f t="shared" si="44"/>
        <v>0.84245265651308676</v>
      </c>
    </row>
    <row r="32" spans="1:41">
      <c r="A32" s="4" t="s">
        <v>1</v>
      </c>
      <c r="B32" s="5">
        <v>1</v>
      </c>
      <c r="C32" s="5">
        <v>1</v>
      </c>
      <c r="D32" s="5">
        <v>2</v>
      </c>
      <c r="E32" s="6">
        <v>2.0034881694173796</v>
      </c>
      <c r="F32" s="6">
        <v>2.4679803134983755</v>
      </c>
      <c r="G32" s="6">
        <v>1.7194581043940398</v>
      </c>
      <c r="H32" s="6">
        <v>2.852153744545693</v>
      </c>
      <c r="I32" s="6">
        <v>2.1930238529582522</v>
      </c>
      <c r="J32" s="6">
        <v>3.1166985018577433</v>
      </c>
      <c r="K32" s="6">
        <v>1.3972403974637035</v>
      </c>
      <c r="L32" s="6">
        <v>2.2712272618920624</v>
      </c>
      <c r="M32" s="6"/>
      <c r="N32" s="6">
        <f t="shared" si="29"/>
        <v>2.4679803134983755</v>
      </c>
      <c r="O32" s="6">
        <f t="shared" si="30"/>
        <v>2.0034881694173796</v>
      </c>
      <c r="P32" s="6">
        <f t="shared" si="31"/>
        <v>2.852153744545693</v>
      </c>
      <c r="Q32" s="6">
        <f t="shared" si="32"/>
        <v>1.7194581043940398</v>
      </c>
      <c r="R32" s="6">
        <f t="shared" si="33"/>
        <v>3.1166985018577433</v>
      </c>
      <c r="S32" s="6">
        <f t="shared" si="34"/>
        <v>2.1930238529582522</v>
      </c>
      <c r="T32" s="6">
        <f t="shared" si="35"/>
        <v>2.2712272618920624</v>
      </c>
      <c r="U32" s="6">
        <f t="shared" si="36"/>
        <v>1.3972403974637035</v>
      </c>
      <c r="V32" s="6"/>
      <c r="W32" s="6">
        <f t="shared" si="0"/>
        <v>2.852153744545693</v>
      </c>
      <c r="X32" s="6">
        <f t="shared" si="1"/>
        <v>2.1528885599281593</v>
      </c>
      <c r="Y32" s="6">
        <f t="shared" si="2"/>
        <v>2.1724756895796089</v>
      </c>
      <c r="Z32" s="6">
        <f t="shared" si="3"/>
        <v>2.1930238529582522</v>
      </c>
      <c r="AA32" s="6"/>
      <c r="AB32" s="6">
        <f t="shared" si="37"/>
        <v>-0.41912693595012041</v>
      </c>
      <c r="AC32" s="6">
        <f t="shared" si="38"/>
        <v>0.45157209479198324</v>
      </c>
      <c r="AD32" s="6">
        <f t="shared" si="39"/>
        <v>-3.3895852852868558E-2</v>
      </c>
      <c r="AE32" s="6">
        <f t="shared" si="40"/>
        <v>6.6341011694731833E-2</v>
      </c>
      <c r="AF32" s="6"/>
      <c r="AG32" s="6">
        <f t="shared" si="25"/>
        <v>-5.0071683011988721E-2</v>
      </c>
      <c r="AH32" s="6">
        <f t="shared" si="26"/>
        <v>0.82062734773011492</v>
      </c>
      <c r="AI32" s="6">
        <f t="shared" si="27"/>
        <v>0.23064890445918174</v>
      </c>
      <c r="AJ32" s="6">
        <f t="shared" si="28"/>
        <v>-0.53990676025894446</v>
      </c>
      <c r="AK32" s="6"/>
      <c r="AL32" s="6">
        <f t="shared" si="41"/>
        <v>0.69408339649024331</v>
      </c>
      <c r="AM32" s="6">
        <f t="shared" si="42"/>
        <v>1.003341252290006</v>
      </c>
      <c r="AN32" s="6">
        <f t="shared" si="43"/>
        <v>0.7985938921163247</v>
      </c>
      <c r="AO32" s="6">
        <f t="shared" si="44"/>
        <v>0.89883075666392509</v>
      </c>
    </row>
    <row r="33" spans="1:41">
      <c r="A33" s="4" t="s">
        <v>1</v>
      </c>
      <c r="B33" s="5">
        <v>1</v>
      </c>
      <c r="C33" s="5">
        <v>1</v>
      </c>
      <c r="D33" s="5">
        <v>2</v>
      </c>
      <c r="E33" s="6">
        <v>1.3592416405862173</v>
      </c>
      <c r="F33" s="6">
        <v>1.4508035320816592</v>
      </c>
      <c r="G33" s="6">
        <v>2.4461531050590484</v>
      </c>
      <c r="H33" s="6">
        <v>0.19311723057927815</v>
      </c>
      <c r="I33" s="6">
        <v>-1.7626679031789161E-2</v>
      </c>
      <c r="J33" s="6">
        <v>1.9569562662234805</v>
      </c>
      <c r="K33" s="6">
        <v>0.3112041144620441</v>
      </c>
      <c r="L33" s="6">
        <v>0.20902099125216256</v>
      </c>
      <c r="M33" s="6"/>
      <c r="N33" s="6">
        <f t="shared" si="29"/>
        <v>1.4508035320816592</v>
      </c>
      <c r="O33" s="6">
        <f t="shared" si="30"/>
        <v>1.3592416405862173</v>
      </c>
      <c r="P33" s="6">
        <f t="shared" si="31"/>
        <v>0.19311723057927815</v>
      </c>
      <c r="Q33" s="6">
        <f t="shared" si="32"/>
        <v>2.4461531050590484</v>
      </c>
      <c r="R33" s="6">
        <f t="shared" si="33"/>
        <v>1.9569562662234805</v>
      </c>
      <c r="S33" s="6">
        <f t="shared" si="34"/>
        <v>-1.7626679031789161E-2</v>
      </c>
      <c r="T33" s="6">
        <f t="shared" si="35"/>
        <v>0.20902099125216256</v>
      </c>
      <c r="U33" s="6">
        <f t="shared" si="36"/>
        <v>0.3112041144620441</v>
      </c>
      <c r="V33" s="6"/>
      <c r="W33" s="6">
        <f t="shared" si="0"/>
        <v>0.19311723057927815</v>
      </c>
      <c r="X33" s="6">
        <f t="shared" si="1"/>
        <v>1.3686592094642902</v>
      </c>
      <c r="Y33" s="6">
        <f t="shared" si="2"/>
        <v>1.2091340070905805</v>
      </c>
      <c r="Z33" s="6">
        <f t="shared" si="3"/>
        <v>-1.7626679031789161E-2</v>
      </c>
      <c r="AA33" s="6"/>
      <c r="AB33" s="6">
        <f t="shared" si="37"/>
        <v>0.43535779273809261</v>
      </c>
      <c r="AC33" s="6">
        <f t="shared" si="38"/>
        <v>1.05952261496206</v>
      </c>
      <c r="AD33" s="6">
        <f t="shared" si="39"/>
        <v>-0.26102824740735298</v>
      </c>
      <c r="AE33" s="6">
        <f t="shared" si="40"/>
        <v>1.7559086551075054</v>
      </c>
      <c r="AF33" s="6"/>
      <c r="AG33" s="6">
        <f t="shared" si="25"/>
        <v>8.5387418514774938E-2</v>
      </c>
      <c r="AH33" s="6">
        <f t="shared" si="26"/>
        <v>0.70955224073874235</v>
      </c>
      <c r="AI33" s="6">
        <f t="shared" si="27"/>
        <v>1.5028107882368495</v>
      </c>
      <c r="AJ33" s="6">
        <f t="shared" si="28"/>
        <v>0.70787112898333227</v>
      </c>
      <c r="AK33" s="6"/>
      <c r="AL33" s="6">
        <f t="shared" si="41"/>
        <v>1.0330724183753559</v>
      </c>
      <c r="AM33" s="6">
        <f t="shared" si="42"/>
        <v>-1.177609498844826</v>
      </c>
      <c r="AN33" s="6">
        <f t="shared" si="43"/>
        <v>-1.0807369914921643</v>
      </c>
      <c r="AO33" s="6">
        <f t="shared" si="44"/>
        <v>0.93619991102269418</v>
      </c>
    </row>
    <row r="34" spans="1:41">
      <c r="A34" s="4" t="s">
        <v>1</v>
      </c>
      <c r="B34" s="5">
        <v>1</v>
      </c>
      <c r="C34" s="5">
        <v>1</v>
      </c>
      <c r="D34" s="5">
        <v>2</v>
      </c>
      <c r="E34" s="6">
        <v>3.2699109845627312</v>
      </c>
      <c r="F34" s="6">
        <v>3.1577412683950925</v>
      </c>
      <c r="G34" s="6">
        <v>3.1949019107915535</v>
      </c>
      <c r="H34" s="6">
        <v>3.1949019107915535</v>
      </c>
      <c r="I34" s="6">
        <v>2.7106978623710987</v>
      </c>
      <c r="J34" s="6">
        <v>2.4461531050590484</v>
      </c>
      <c r="K34" s="6">
        <v>0.81189925324774603</v>
      </c>
      <c r="L34" s="6">
        <v>2.5051409558948365</v>
      </c>
      <c r="M34" s="6"/>
      <c r="N34" s="6">
        <f t="shared" si="29"/>
        <v>3.1577412683950925</v>
      </c>
      <c r="O34" s="6">
        <f t="shared" si="30"/>
        <v>3.2699109845627312</v>
      </c>
      <c r="P34" s="6">
        <f t="shared" si="31"/>
        <v>3.1949019107915535</v>
      </c>
      <c r="Q34" s="6">
        <f t="shared" si="32"/>
        <v>3.1949019107915535</v>
      </c>
      <c r="R34" s="6">
        <f t="shared" si="33"/>
        <v>2.4461531050590484</v>
      </c>
      <c r="S34" s="6">
        <f t="shared" si="34"/>
        <v>2.7106978623710987</v>
      </c>
      <c r="T34" s="6">
        <f t="shared" si="35"/>
        <v>2.5051409558948365</v>
      </c>
      <c r="U34" s="6">
        <f t="shared" si="36"/>
        <v>0.81189925324774603</v>
      </c>
      <c r="V34" s="6"/>
      <c r="W34" s="6">
        <f t="shared" si="0"/>
        <v>3.1949019107915535</v>
      </c>
      <c r="X34" s="6">
        <f t="shared" si="1"/>
        <v>2.9525947116938274</v>
      </c>
      <c r="Y34" s="6">
        <f t="shared" si="2"/>
        <v>2.1759877809565085</v>
      </c>
      <c r="Z34" s="6">
        <f t="shared" si="3"/>
        <v>2.7106978623710987</v>
      </c>
      <c r="AA34" s="6"/>
      <c r="AB34" s="6">
        <f t="shared" si="37"/>
        <v>0.63540064276383834</v>
      </c>
      <c r="AC34" s="6">
        <f t="shared" si="38"/>
        <v>1.5363818062202621</v>
      </c>
      <c r="AD34" s="6">
        <f t="shared" si="39"/>
        <v>0.70067455911638099</v>
      </c>
      <c r="AE34" s="6">
        <f t="shared" si="40"/>
        <v>1.4711078898677203</v>
      </c>
      <c r="AF34" s="6"/>
      <c r="AG34" s="6">
        <f t="shared" si="25"/>
        <v>1.8924215687358359E-2</v>
      </c>
      <c r="AH34" s="6">
        <f t="shared" si="26"/>
        <v>0.91990537914378212</v>
      </c>
      <c r="AI34" s="6">
        <f t="shared" si="27"/>
        <v>-4.8074246616124583E-2</v>
      </c>
      <c r="AJ34" s="6">
        <f t="shared" si="28"/>
        <v>-0.98690384144726506</v>
      </c>
      <c r="AK34" s="6"/>
      <c r="AL34" s="6">
        <f t="shared" si="41"/>
        <v>-0.1883572367398445</v>
      </c>
      <c r="AM34" s="6">
        <f t="shared" si="42"/>
        <v>0.84662085132354514</v>
      </c>
      <c r="AN34" s="6">
        <f t="shared" si="43"/>
        <v>-5.6084858083819356E-2</v>
      </c>
      <c r="AO34" s="6">
        <f t="shared" si="44"/>
        <v>0.71434847266752</v>
      </c>
    </row>
    <row r="35" spans="1:41">
      <c r="A35" s="4" t="s">
        <v>1</v>
      </c>
      <c r="B35" s="5">
        <v>1</v>
      </c>
      <c r="C35" s="5">
        <v>1</v>
      </c>
      <c r="D35" s="5">
        <v>2</v>
      </c>
      <c r="E35" s="6">
        <v>2.2374018634201538</v>
      </c>
      <c r="F35" s="6">
        <v>1.9874977988879028</v>
      </c>
      <c r="G35" s="6">
        <v>2.4461531050590484</v>
      </c>
      <c r="H35" s="6">
        <v>2.1623927896489761</v>
      </c>
      <c r="I35" s="6">
        <v>0.89796657870443064</v>
      </c>
      <c r="J35" s="6">
        <v>1.4698237894750563</v>
      </c>
      <c r="K35" s="6">
        <v>0.83277551274558137</v>
      </c>
      <c r="L35" s="6">
        <v>1.4726318347522591</v>
      </c>
      <c r="M35" s="6"/>
      <c r="N35" s="6">
        <f t="shared" si="29"/>
        <v>1.9874977988879028</v>
      </c>
      <c r="O35" s="6">
        <f t="shared" si="30"/>
        <v>2.2374018634201538</v>
      </c>
      <c r="P35" s="6">
        <f t="shared" si="31"/>
        <v>2.1623927896489761</v>
      </c>
      <c r="Q35" s="6">
        <f t="shared" si="32"/>
        <v>2.4461531050590484</v>
      </c>
      <c r="R35" s="6">
        <f t="shared" si="33"/>
        <v>1.4698237894750563</v>
      </c>
      <c r="S35" s="6">
        <f t="shared" si="34"/>
        <v>0.89796657870443064</v>
      </c>
      <c r="T35" s="6">
        <f t="shared" si="35"/>
        <v>1.4726318347522591</v>
      </c>
      <c r="U35" s="6">
        <f t="shared" si="36"/>
        <v>0.83277551274558137</v>
      </c>
      <c r="V35" s="6"/>
      <c r="W35" s="6">
        <f t="shared" si="0"/>
        <v>2.1623927896489761</v>
      </c>
      <c r="X35" s="6">
        <f t="shared" si="1"/>
        <v>1.9687609128997368</v>
      </c>
      <c r="Y35" s="6">
        <f t="shared" si="2"/>
        <v>1.513333721880264</v>
      </c>
      <c r="Z35" s="6">
        <f t="shared" si="3"/>
        <v>0.89796657870443064</v>
      </c>
      <c r="AA35" s="6"/>
      <c r="AB35" s="6">
        <f t="shared" si="37"/>
        <v>0.92855464706428448</v>
      </c>
      <c r="AC35" s="6">
        <f t="shared" si="38"/>
        <v>1.151569273605092</v>
      </c>
      <c r="AD35" s="6">
        <f t="shared" si="39"/>
        <v>0.60371748215478171</v>
      </c>
      <c r="AE35" s="6">
        <f t="shared" si="40"/>
        <v>1.4764064385145947</v>
      </c>
      <c r="AF35" s="6"/>
      <c r="AG35" s="6">
        <f t="shared" si="25"/>
        <v>-0.19182311619998416</v>
      </c>
      <c r="AH35" s="6">
        <f t="shared" si="26"/>
        <v>3.1191510340823347E-2</v>
      </c>
      <c r="AI35" s="6">
        <f t="shared" si="27"/>
        <v>-8.8851518019138043E-2</v>
      </c>
      <c r="AJ35" s="6">
        <f t="shared" si="28"/>
        <v>7.1780087840022544E-2</v>
      </c>
      <c r="AK35" s="6"/>
      <c r="AL35" s="6">
        <f t="shared" si="41"/>
        <v>0.16097657311918723</v>
      </c>
      <c r="AM35" s="6">
        <f t="shared" si="42"/>
        <v>0.17804800329830273</v>
      </c>
      <c r="AN35" s="6">
        <f t="shared" si="43"/>
        <v>-0.26683218997116143</v>
      </c>
      <c r="AO35" s="6">
        <f t="shared" si="44"/>
        <v>0.60585676638865171</v>
      </c>
    </row>
    <row r="36" spans="1:41">
      <c r="A36" s="4" t="s">
        <v>1</v>
      </c>
      <c r="B36" s="5">
        <v>1</v>
      </c>
      <c r="C36" s="5">
        <v>1</v>
      </c>
      <c r="D36" s="5">
        <v>2</v>
      </c>
      <c r="E36" s="6">
        <v>2.9271628183168708</v>
      </c>
      <c r="F36" s="6">
        <v>1.4260768722728467</v>
      </c>
      <c r="G36" s="6">
        <v>2.0622062706399005</v>
      </c>
      <c r="H36" s="6">
        <v>2.7889012713049088</v>
      </c>
      <c r="I36" s="6">
        <v>0.85050121169755799</v>
      </c>
      <c r="J36" s="6">
        <v>2.6104462720916213</v>
      </c>
      <c r="K36" s="6">
        <v>0.44531431080668382</v>
      </c>
      <c r="L36" s="6">
        <v>2.5051409558948365</v>
      </c>
      <c r="M36" s="6"/>
      <c r="N36" s="6">
        <f t="shared" si="29"/>
        <v>1.4260768722728467</v>
      </c>
      <c r="O36" s="6">
        <f t="shared" si="30"/>
        <v>2.9271628183168708</v>
      </c>
      <c r="P36" s="6">
        <f t="shared" si="31"/>
        <v>2.7889012713049088</v>
      </c>
      <c r="Q36" s="6">
        <f t="shared" si="32"/>
        <v>2.0622062706399005</v>
      </c>
      <c r="R36" s="6">
        <f t="shared" si="33"/>
        <v>2.6104462720916213</v>
      </c>
      <c r="S36" s="6">
        <f t="shared" si="34"/>
        <v>0.85050121169755799</v>
      </c>
      <c r="T36" s="6">
        <f t="shared" si="35"/>
        <v>2.5051409558948365</v>
      </c>
      <c r="U36" s="6">
        <f t="shared" si="36"/>
        <v>0.44531431080668382</v>
      </c>
      <c r="V36" s="6"/>
      <c r="W36" s="6">
        <f t="shared" si="0"/>
        <v>2.7889012713049088</v>
      </c>
      <c r="X36" s="6">
        <f t="shared" si="1"/>
        <v>1.9978080329358612</v>
      </c>
      <c r="Y36" s="6">
        <f t="shared" si="2"/>
        <v>1.9943078004050587</v>
      </c>
      <c r="Z36" s="6">
        <f t="shared" si="3"/>
        <v>0.85050121169755799</v>
      </c>
      <c r="AA36" s="6"/>
      <c r="AB36" s="6">
        <f t="shared" si="37"/>
        <v>0.44614610340026895</v>
      </c>
      <c r="AC36" s="6">
        <f t="shared" si="38"/>
        <v>0.95032613762164475</v>
      </c>
      <c r="AD36" s="6">
        <f t="shared" si="39"/>
        <v>-0.45030454220435123</v>
      </c>
      <c r="AE36" s="6">
        <f t="shared" si="40"/>
        <v>1.8467767832262645</v>
      </c>
      <c r="AF36" s="6"/>
      <c r="AG36" s="6">
        <f t="shared" si="25"/>
        <v>-0.24893392567754624</v>
      </c>
      <c r="AH36" s="6">
        <f t="shared" si="26"/>
        <v>0.25524610854382956</v>
      </c>
      <c r="AI36" s="6">
        <f t="shared" si="27"/>
        <v>-0.62875954141763879</v>
      </c>
      <c r="AJ36" s="6">
        <f t="shared" si="28"/>
        <v>-0.63507172428392233</v>
      </c>
      <c r="AK36" s="6"/>
      <c r="AL36" s="6">
        <f t="shared" si="41"/>
        <v>0.12942955717501947</v>
      </c>
      <c r="AM36" s="6">
        <f t="shared" si="42"/>
        <v>1.3932608228765806</v>
      </c>
      <c r="AN36" s="6">
        <f t="shared" si="43"/>
        <v>-0.38719547268950771</v>
      </c>
      <c r="AO36" s="6">
        <f t="shared" si="44"/>
        <v>1.909885852741108</v>
      </c>
    </row>
    <row r="37" spans="1:41">
      <c r="A37" s="4" t="s">
        <v>1</v>
      </c>
      <c r="B37" s="5">
        <v>1</v>
      </c>
      <c r="C37" s="5">
        <v>1</v>
      </c>
      <c r="D37" s="5">
        <v>2</v>
      </c>
      <c r="E37" s="6">
        <v>1.7944671781652175</v>
      </c>
      <c r="F37" s="6">
        <v>3.537650077037414</v>
      </c>
      <c r="G37" s="6">
        <v>1.0048044467467112</v>
      </c>
      <c r="H37" s="6">
        <v>3.191707575628921</v>
      </c>
      <c r="I37" s="6">
        <v>2.4348400515959643</v>
      </c>
      <c r="J37" s="6">
        <v>2.2676981058457608</v>
      </c>
      <c r="K37" s="6">
        <v>0.85963079415646537</v>
      </c>
      <c r="L37" s="6">
        <v>1.6152712403654523</v>
      </c>
      <c r="M37" s="6"/>
      <c r="N37" s="6">
        <f t="shared" si="29"/>
        <v>3.537650077037414</v>
      </c>
      <c r="O37" s="6">
        <f t="shared" si="30"/>
        <v>1.7944671781652175</v>
      </c>
      <c r="P37" s="6">
        <f t="shared" si="31"/>
        <v>3.191707575628921</v>
      </c>
      <c r="Q37" s="6">
        <f t="shared" si="32"/>
        <v>1.0048044467467112</v>
      </c>
      <c r="R37" s="6">
        <f t="shared" si="33"/>
        <v>2.2676981058457608</v>
      </c>
      <c r="S37" s="6">
        <f t="shared" si="34"/>
        <v>2.4348400515959643</v>
      </c>
      <c r="T37" s="6">
        <f t="shared" si="35"/>
        <v>1.6152712403654523</v>
      </c>
      <c r="U37" s="6">
        <f t="shared" si="36"/>
        <v>0.85963079415646537</v>
      </c>
      <c r="V37" s="6"/>
      <c r="W37" s="6">
        <f t="shared" ref="W37:W42" si="45">H37</f>
        <v>3.191707575628921</v>
      </c>
      <c r="X37" s="6">
        <f t="shared" ref="X37:X42" si="46">AVERAGE(F37,L37,G37)</f>
        <v>2.0525752547165257</v>
      </c>
      <c r="Y37" s="6">
        <f t="shared" ref="Y37:Y42" si="47">AVERAGE(E37,K37,J37)</f>
        <v>1.6405986927224812</v>
      </c>
      <c r="Z37" s="6">
        <f t="shared" ref="Z37:Z42" si="48">I37</f>
        <v>2.4348400515959643</v>
      </c>
      <c r="AA37" s="6"/>
      <c r="AB37" s="6">
        <f t="shared" si="37"/>
        <v>0.3147895488804533</v>
      </c>
      <c r="AC37" s="6">
        <f t="shared" si="38"/>
        <v>0.86080499392685716</v>
      </c>
      <c r="AD37" s="6">
        <f t="shared" si="39"/>
        <v>1.4231941532275612</v>
      </c>
      <c r="AE37" s="6">
        <f t="shared" si="40"/>
        <v>-0.24759961042025047</v>
      </c>
      <c r="AF37" s="6"/>
      <c r="AG37" s="6">
        <f t="shared" si="25"/>
        <v>0.56780261641349972</v>
      </c>
      <c r="AH37" s="6">
        <f t="shared" si="26"/>
        <v>1.1138180614599036</v>
      </c>
      <c r="AI37" s="6">
        <f t="shared" si="27"/>
        <v>0.4991846834444007</v>
      </c>
      <c r="AJ37" s="6">
        <f t="shared" si="28"/>
        <v>-1.1824359944290026</v>
      </c>
      <c r="AK37" s="6"/>
      <c r="AL37" s="6">
        <f t="shared" si="41"/>
        <v>0.78802047656099639</v>
      </c>
      <c r="AM37" s="6">
        <f t="shared" si="42"/>
        <v>1.4712717875455983</v>
      </c>
      <c r="AN37" s="6">
        <f t="shared" si="43"/>
        <v>1.9650430138772035</v>
      </c>
      <c r="AO37" s="6">
        <f t="shared" si="44"/>
        <v>0.29424925022939186</v>
      </c>
    </row>
    <row r="38" spans="1:41">
      <c r="A38" s="4" t="s">
        <v>1</v>
      </c>
      <c r="B38" s="5">
        <v>1</v>
      </c>
      <c r="C38" s="5">
        <v>1</v>
      </c>
      <c r="D38" s="5">
        <v>2</v>
      </c>
      <c r="E38" s="6">
        <v>1.7944671781652175</v>
      </c>
      <c r="F38" s="6">
        <v>3.500489434640953</v>
      </c>
      <c r="G38" s="6">
        <v>3.537650077037414</v>
      </c>
      <c r="H38" s="6">
        <v>2.5760255005912938</v>
      </c>
      <c r="I38" s="6">
        <v>0.70114396187287631</v>
      </c>
      <c r="J38" s="6">
        <v>0.38993984741083221</v>
      </c>
      <c r="K38" s="6">
        <v>0.70114396187287631</v>
      </c>
      <c r="L38" s="6">
        <v>0.59896083866299477</v>
      </c>
      <c r="M38" s="6"/>
      <c r="N38" s="6">
        <f t="shared" si="29"/>
        <v>3.500489434640953</v>
      </c>
      <c r="O38" s="6">
        <f t="shared" si="30"/>
        <v>1.7944671781652175</v>
      </c>
      <c r="P38" s="6">
        <f t="shared" si="31"/>
        <v>2.5760255005912938</v>
      </c>
      <c r="Q38" s="6">
        <f t="shared" si="32"/>
        <v>3.537650077037414</v>
      </c>
      <c r="R38" s="6">
        <f t="shared" si="33"/>
        <v>0.38993984741083221</v>
      </c>
      <c r="S38" s="6">
        <f t="shared" si="34"/>
        <v>0.70114396187287631</v>
      </c>
      <c r="T38" s="6">
        <f t="shared" si="35"/>
        <v>0.59896083866299477</v>
      </c>
      <c r="U38" s="6">
        <f t="shared" si="36"/>
        <v>0.70114396187287631</v>
      </c>
      <c r="V38" s="6"/>
      <c r="W38" s="6">
        <f t="shared" si="45"/>
        <v>2.5760255005912938</v>
      </c>
      <c r="X38" s="6">
        <f t="shared" si="46"/>
        <v>2.5457001167804538</v>
      </c>
      <c r="Y38" s="6">
        <f t="shared" si="47"/>
        <v>0.96185032914964197</v>
      </c>
      <c r="Z38" s="6">
        <f t="shared" si="48"/>
        <v>0.70114396187287631</v>
      </c>
      <c r="AA38" s="6"/>
      <c r="AB38" s="6">
        <f t="shared" si="37"/>
        <v>2.1019364017612308</v>
      </c>
      <c r="AC38" s="6">
        <f t="shared" si="38"/>
        <v>2.4067853885464183</v>
      </c>
      <c r="AD38" s="6">
        <f t="shared" si="39"/>
        <v>2.5438071245792098</v>
      </c>
      <c r="AE38" s="6">
        <f t="shared" si="40"/>
        <v>1.9649146657284395</v>
      </c>
      <c r="AF38" s="6"/>
      <c r="AG38" s="6">
        <f t="shared" si="25"/>
        <v>-0.40935948241126896</v>
      </c>
      <c r="AH38" s="6">
        <f t="shared" si="26"/>
        <v>-0.10451049562608128</v>
      </c>
      <c r="AI38" s="6">
        <f t="shared" si="27"/>
        <v>0.35772147139874844</v>
      </c>
      <c r="AJ38" s="6">
        <f t="shared" si="28"/>
        <v>0.87159144943609834</v>
      </c>
      <c r="AK38" s="6"/>
      <c r="AL38" s="6">
        <f t="shared" si="41"/>
        <v>0.69740907100684568</v>
      </c>
      <c r="AM38" s="6">
        <f t="shared" si="42"/>
        <v>-0.5319038498280011</v>
      </c>
      <c r="AN38" s="6">
        <f t="shared" si="43"/>
        <v>0.37219884001480752</v>
      </c>
      <c r="AO38" s="6">
        <f t="shared" si="44"/>
        <v>-0.20669361883596282</v>
      </c>
    </row>
    <row r="39" spans="1:41">
      <c r="A39" s="4" t="s">
        <v>1</v>
      </c>
      <c r="B39" s="5">
        <v>1</v>
      </c>
      <c r="C39" s="5">
        <v>1</v>
      </c>
      <c r="D39" s="5">
        <v>2</v>
      </c>
      <c r="E39" s="6">
        <v>3.2699109845627312</v>
      </c>
      <c r="F39" s="6">
        <v>2.809070999373485</v>
      </c>
      <c r="G39" s="6">
        <v>3.1949019107915535</v>
      </c>
      <c r="H39" s="6">
        <v>2.5051409558948365</v>
      </c>
      <c r="I39" s="6">
        <v>1.3409012639593669</v>
      </c>
      <c r="J39" s="6">
        <v>1.7194581043940398</v>
      </c>
      <c r="K39" s="6">
        <v>0.62213062305470146</v>
      </c>
      <c r="L39" s="6">
        <v>1.9284790956462023</v>
      </c>
      <c r="M39" s="6"/>
      <c r="N39" s="6">
        <f t="shared" si="29"/>
        <v>2.809070999373485</v>
      </c>
      <c r="O39" s="6">
        <f t="shared" si="30"/>
        <v>3.2699109845627312</v>
      </c>
      <c r="P39" s="6">
        <f t="shared" si="31"/>
        <v>2.5051409558948365</v>
      </c>
      <c r="Q39" s="6">
        <f t="shared" si="32"/>
        <v>3.1949019107915535</v>
      </c>
      <c r="R39" s="6">
        <f t="shared" si="33"/>
        <v>1.7194581043940398</v>
      </c>
      <c r="S39" s="6">
        <f t="shared" si="34"/>
        <v>1.3409012639593669</v>
      </c>
      <c r="T39" s="6">
        <f t="shared" si="35"/>
        <v>1.9284790956462023</v>
      </c>
      <c r="U39" s="6">
        <f t="shared" si="36"/>
        <v>0.62213062305470146</v>
      </c>
      <c r="V39" s="6"/>
      <c r="W39" s="6">
        <f t="shared" si="45"/>
        <v>2.5051409558948365</v>
      </c>
      <c r="X39" s="6">
        <f t="shared" si="46"/>
        <v>2.6441506686037468</v>
      </c>
      <c r="Y39" s="6">
        <f t="shared" si="47"/>
        <v>1.8704999040038242</v>
      </c>
      <c r="Z39" s="6">
        <f t="shared" si="48"/>
        <v>1.3409012639593669</v>
      </c>
      <c r="AA39" s="6"/>
      <c r="AB39" s="6">
        <f t="shared" si="37"/>
        <v>1.5093113077914051</v>
      </c>
      <c r="AC39" s="6">
        <f t="shared" si="38"/>
        <v>1.5747165739927431</v>
      </c>
      <c r="AD39" s="6">
        <f t="shared" si="39"/>
        <v>0.83313737761403983</v>
      </c>
      <c r="AE39" s="6">
        <f t="shared" si="40"/>
        <v>2.2508905041701084</v>
      </c>
      <c r="AF39" s="6"/>
      <c r="AG39" s="6">
        <f t="shared" si="25"/>
        <v>0.18946955862491333</v>
      </c>
      <c r="AH39" s="6">
        <f t="shared" si="26"/>
        <v>0.25487482482625134</v>
      </c>
      <c r="AI39" s="6">
        <f t="shared" si="27"/>
        <v>4.7454526113242856E-2</v>
      </c>
      <c r="AJ39" s="6">
        <f t="shared" si="28"/>
        <v>-0.39688985733792159</v>
      </c>
      <c r="AK39" s="6"/>
      <c r="AL39" s="6">
        <f t="shared" si="41"/>
        <v>-4.114157237728655E-2</v>
      </c>
      <c r="AM39" s="6">
        <f t="shared" si="42"/>
        <v>0.30829375884739219</v>
      </c>
      <c r="AN39" s="6">
        <f t="shared" si="43"/>
        <v>-0.57530047004298179</v>
      </c>
      <c r="AO39" s="6">
        <f t="shared" si="44"/>
        <v>0.84245265651308676</v>
      </c>
    </row>
    <row r="40" spans="1:41">
      <c r="A40" s="4" t="s">
        <v>1</v>
      </c>
      <c r="B40" s="5">
        <v>1</v>
      </c>
      <c r="C40" s="5">
        <v>1</v>
      </c>
      <c r="D40" s="5">
        <v>2</v>
      </c>
      <c r="E40" s="6">
        <v>2.0034881694173796</v>
      </c>
      <c r="F40" s="6">
        <v>2.4679803134983755</v>
      </c>
      <c r="G40" s="6">
        <v>1.7194581043940398</v>
      </c>
      <c r="H40" s="6">
        <v>2.852153744545693</v>
      </c>
      <c r="I40" s="6">
        <v>2.1930238529582522</v>
      </c>
      <c r="J40" s="6">
        <v>3.1166985018577433</v>
      </c>
      <c r="K40" s="6">
        <v>1.3972403974637035</v>
      </c>
      <c r="L40" s="6">
        <v>2.2712272618920624</v>
      </c>
      <c r="M40" s="6"/>
      <c r="N40" s="6">
        <f t="shared" si="29"/>
        <v>2.4679803134983755</v>
      </c>
      <c r="O40" s="6">
        <f t="shared" si="30"/>
        <v>2.0034881694173796</v>
      </c>
      <c r="P40" s="6">
        <f t="shared" si="31"/>
        <v>2.852153744545693</v>
      </c>
      <c r="Q40" s="6">
        <f t="shared" si="32"/>
        <v>1.7194581043940398</v>
      </c>
      <c r="R40" s="6">
        <f t="shared" si="33"/>
        <v>3.1166985018577433</v>
      </c>
      <c r="S40" s="6">
        <f t="shared" si="34"/>
        <v>2.1930238529582522</v>
      </c>
      <c r="T40" s="6">
        <f t="shared" si="35"/>
        <v>2.2712272618920624</v>
      </c>
      <c r="U40" s="6">
        <f t="shared" si="36"/>
        <v>1.3972403974637035</v>
      </c>
      <c r="V40" s="6"/>
      <c r="W40" s="6">
        <f t="shared" si="45"/>
        <v>2.852153744545693</v>
      </c>
      <c r="X40" s="6">
        <f t="shared" si="46"/>
        <v>2.1528885599281593</v>
      </c>
      <c r="Y40" s="6">
        <f t="shared" si="47"/>
        <v>2.1724756895796089</v>
      </c>
      <c r="Z40" s="6">
        <f t="shared" si="48"/>
        <v>2.1930238529582522</v>
      </c>
      <c r="AA40" s="6"/>
      <c r="AB40" s="6">
        <f t="shared" si="37"/>
        <v>-0.41912693595012041</v>
      </c>
      <c r="AC40" s="6">
        <f t="shared" si="38"/>
        <v>0.45157209479198324</v>
      </c>
      <c r="AD40" s="6">
        <f t="shared" si="39"/>
        <v>-3.3895852852868558E-2</v>
      </c>
      <c r="AE40" s="6">
        <f t="shared" si="40"/>
        <v>6.6341011694731833E-2</v>
      </c>
      <c r="AF40" s="6"/>
      <c r="AG40" s="6">
        <f t="shared" si="25"/>
        <v>-5.0071683011988721E-2</v>
      </c>
      <c r="AH40" s="6">
        <f t="shared" si="26"/>
        <v>0.82062734773011492</v>
      </c>
      <c r="AI40" s="6">
        <f t="shared" si="27"/>
        <v>0.23064890445918174</v>
      </c>
      <c r="AJ40" s="6">
        <f t="shared" si="28"/>
        <v>-0.53990676025894446</v>
      </c>
      <c r="AK40" s="6"/>
      <c r="AL40" s="6">
        <f t="shared" si="41"/>
        <v>0.69408339649024331</v>
      </c>
      <c r="AM40" s="6">
        <f t="shared" si="42"/>
        <v>1.003341252290006</v>
      </c>
      <c r="AN40" s="6">
        <f t="shared" si="43"/>
        <v>0.7985938921163247</v>
      </c>
      <c r="AO40" s="6">
        <f t="shared" si="44"/>
        <v>0.89883075666392509</v>
      </c>
    </row>
    <row r="41" spans="1:41">
      <c r="A41" s="4" t="s">
        <v>1</v>
      </c>
      <c r="B41" s="5">
        <v>1</v>
      </c>
      <c r="C41" s="5">
        <v>1</v>
      </c>
      <c r="D41" s="5">
        <v>2</v>
      </c>
      <c r="E41" s="6">
        <v>1.8568041715683039</v>
      </c>
      <c r="F41" s="6">
        <v>3.1518191656193455</v>
      </c>
      <c r="G41" s="6">
        <v>3.537650077037414</v>
      </c>
      <c r="H41" s="6">
        <v>2.7889012713049088</v>
      </c>
      <c r="I41" s="6">
        <v>3.4594466681036038</v>
      </c>
      <c r="J41" s="6">
        <v>3.1577412683950925</v>
      </c>
      <c r="K41" s="6">
        <v>3.4594466681036038</v>
      </c>
      <c r="L41" s="6">
        <v>3.537650077037414</v>
      </c>
      <c r="M41" s="6"/>
      <c r="N41" s="6">
        <f t="shared" si="29"/>
        <v>3.1518191656193455</v>
      </c>
      <c r="O41" s="6">
        <f t="shared" si="30"/>
        <v>1.8568041715683039</v>
      </c>
      <c r="P41" s="6">
        <f t="shared" si="31"/>
        <v>2.7889012713049088</v>
      </c>
      <c r="Q41" s="6">
        <f t="shared" si="32"/>
        <v>3.537650077037414</v>
      </c>
      <c r="R41" s="6">
        <f t="shared" si="33"/>
        <v>3.1577412683950925</v>
      </c>
      <c r="S41" s="6">
        <f t="shared" si="34"/>
        <v>3.4594466681036038</v>
      </c>
      <c r="T41" s="6">
        <f t="shared" si="35"/>
        <v>3.537650077037414</v>
      </c>
      <c r="U41" s="6">
        <f t="shared" si="36"/>
        <v>3.4594466681036038</v>
      </c>
      <c r="V41" s="6"/>
      <c r="W41" s="6">
        <f t="shared" si="45"/>
        <v>2.7889012713049088</v>
      </c>
      <c r="X41" s="6">
        <f t="shared" si="46"/>
        <v>3.4090397732313913</v>
      </c>
      <c r="Y41" s="6">
        <f t="shared" si="47"/>
        <v>2.8246640360223334</v>
      </c>
      <c r="Z41" s="6">
        <f t="shared" si="48"/>
        <v>3.4594466681036038</v>
      </c>
      <c r="AA41" s="6"/>
      <c r="AB41" s="6">
        <f t="shared" si="37"/>
        <v>-0.80428229965552367</v>
      </c>
      <c r="AC41" s="6">
        <f t="shared" si="38"/>
        <v>-0.33527269839934792</v>
      </c>
      <c r="AD41" s="6">
        <f t="shared" si="39"/>
        <v>-0.37733545425412629</v>
      </c>
      <c r="AE41" s="6">
        <f t="shared" si="40"/>
        <v>-0.76221954380074486</v>
      </c>
      <c r="AF41" s="6"/>
      <c r="AG41" s="6">
        <f t="shared" si="25"/>
        <v>-0.65896400557733648</v>
      </c>
      <c r="AH41" s="6">
        <f t="shared" si="26"/>
        <v>-0.18995440432116073</v>
      </c>
      <c r="AI41" s="6">
        <f t="shared" si="27"/>
        <v>-8.4954571639421772E-3</v>
      </c>
      <c r="AJ41" s="6">
        <f t="shared" si="28"/>
        <v>0.84042295273455547</v>
      </c>
      <c r="AK41" s="6"/>
      <c r="AL41" s="6">
        <f t="shared" si="41"/>
        <v>0.49665479717126537</v>
      </c>
      <c r="AM41" s="6">
        <f t="shared" si="42"/>
        <v>-0.33527269839934792</v>
      </c>
      <c r="AN41" s="6">
        <f t="shared" si="43"/>
        <v>0.27313309415926801</v>
      </c>
      <c r="AO41" s="6">
        <f t="shared" si="44"/>
        <v>-0.11175099538735056</v>
      </c>
    </row>
    <row r="42" spans="1:41">
      <c r="A42" s="4" t="s">
        <v>1</v>
      </c>
      <c r="B42" s="5">
        <v>1</v>
      </c>
      <c r="C42" s="5">
        <v>1</v>
      </c>
      <c r="D42" s="5">
        <v>2</v>
      </c>
      <c r="E42" s="6">
        <v>1.4508035320816592</v>
      </c>
      <c r="F42" s="6">
        <v>2.809070999373485</v>
      </c>
      <c r="G42" s="6">
        <v>2.2712272618920624</v>
      </c>
      <c r="H42" s="6">
        <v>3.537650077037414</v>
      </c>
      <c r="I42" s="6">
        <v>3.4594466681036038</v>
      </c>
      <c r="J42" s="6">
        <v>2.7517406289084478</v>
      </c>
      <c r="K42" s="6">
        <v>3.1166985018577433</v>
      </c>
      <c r="L42" s="6">
        <v>3.537650077037414</v>
      </c>
      <c r="M42" s="6"/>
      <c r="N42" s="6">
        <f t="shared" si="29"/>
        <v>2.809070999373485</v>
      </c>
      <c r="O42" s="6">
        <f t="shared" si="30"/>
        <v>1.4508035320816592</v>
      </c>
      <c r="P42" s="6">
        <f t="shared" si="31"/>
        <v>3.537650077037414</v>
      </c>
      <c r="Q42" s="6">
        <f t="shared" si="32"/>
        <v>2.2712272618920624</v>
      </c>
      <c r="R42" s="6">
        <f t="shared" si="33"/>
        <v>2.7517406289084478</v>
      </c>
      <c r="S42" s="6">
        <f t="shared" si="34"/>
        <v>3.4594466681036038</v>
      </c>
      <c r="T42" s="6">
        <f t="shared" si="35"/>
        <v>3.537650077037414</v>
      </c>
      <c r="U42" s="6">
        <f t="shared" si="36"/>
        <v>3.1166985018577433</v>
      </c>
      <c r="V42" s="6"/>
      <c r="W42" s="6">
        <f t="shared" si="45"/>
        <v>3.537650077037414</v>
      </c>
      <c r="X42" s="6">
        <f t="shared" si="46"/>
        <v>2.8726494461009877</v>
      </c>
      <c r="Y42" s="6">
        <f t="shared" si="47"/>
        <v>2.4397475542826168</v>
      </c>
      <c r="Z42" s="6">
        <f t="shared" si="48"/>
        <v>3.4594466681036038</v>
      </c>
      <c r="AA42" s="6"/>
      <c r="AB42" s="6">
        <f t="shared" si="37"/>
        <v>-0.97565638277845324</v>
      </c>
      <c r="AC42" s="6">
        <f t="shared" si="38"/>
        <v>-0.42273561998284048</v>
      </c>
      <c r="AD42" s="6">
        <f t="shared" si="39"/>
        <v>2.8665185232518819E-2</v>
      </c>
      <c r="AE42" s="6">
        <f t="shared" si="40"/>
        <v>-1.4270571879938125</v>
      </c>
      <c r="AF42" s="6"/>
      <c r="AG42" s="6">
        <f t="shared" si="25"/>
        <v>-0.77450140373716581</v>
      </c>
      <c r="AH42" s="6">
        <f t="shared" si="26"/>
        <v>-0.22158064094155305</v>
      </c>
      <c r="AI42" s="6">
        <f t="shared" si="27"/>
        <v>-0.75724426289644775</v>
      </c>
      <c r="AJ42" s="6">
        <f t="shared" si="28"/>
        <v>0.23883778178227111</v>
      </c>
      <c r="AK42" s="6"/>
      <c r="AL42" s="6">
        <f t="shared" si="41"/>
        <v>0.32528071404833447</v>
      </c>
      <c r="AM42" s="6">
        <f t="shared" si="42"/>
        <v>0.84368719516251112</v>
      </c>
      <c r="AN42" s="6">
        <f t="shared" si="43"/>
        <v>1.3123451412185889</v>
      </c>
      <c r="AO42" s="6">
        <f t="shared" si="44"/>
        <v>-0.14337723200774244</v>
      </c>
    </row>
    <row r="43" spans="1:41">
      <c r="A43" s="5" t="s">
        <v>7</v>
      </c>
      <c r="B43" s="5">
        <v>1</v>
      </c>
      <c r="C43" s="5">
        <v>2</v>
      </c>
      <c r="D43" s="5">
        <v>1</v>
      </c>
      <c r="E43" s="6">
        <v>2.1308478494229872</v>
      </c>
      <c r="F43" s="6">
        <v>2.2340666194956014</v>
      </c>
      <c r="G43" s="6">
        <v>1.5224784561595572</v>
      </c>
      <c r="H43" s="6">
        <v>1.8653836538083459</v>
      </c>
      <c r="I43" s="6">
        <v>0.70114396187287631</v>
      </c>
      <c r="J43" s="6">
        <v>0.88819722303301374</v>
      </c>
      <c r="K43" s="6">
        <v>0.70114396187287631</v>
      </c>
      <c r="L43" s="6">
        <v>2.4461531050590484</v>
      </c>
      <c r="M43" s="6"/>
      <c r="N43" s="6">
        <f>L43</f>
        <v>2.4461531050590484</v>
      </c>
      <c r="O43" s="6">
        <f>K43</f>
        <v>0.70114396187287631</v>
      </c>
      <c r="P43" s="6">
        <f>J43</f>
        <v>0.88819722303301374</v>
      </c>
      <c r="Q43" s="6">
        <f>I43</f>
        <v>0.70114396187287631</v>
      </c>
      <c r="R43" s="6">
        <f>H43</f>
        <v>1.8653836538083459</v>
      </c>
      <c r="S43" s="6">
        <f>G43</f>
        <v>1.5224784561595572</v>
      </c>
      <c r="T43" s="6">
        <f>F43</f>
        <v>2.2340666194956014</v>
      </c>
      <c r="U43" s="6">
        <f>E43</f>
        <v>2.1308478494229872</v>
      </c>
      <c r="V43" s="6"/>
      <c r="W43" s="6">
        <f>L43</f>
        <v>2.4461531050590484</v>
      </c>
      <c r="X43" s="6">
        <f>AVERAGE(K43,J43,H43)</f>
        <v>1.1515749462380787</v>
      </c>
      <c r="Y43" s="6">
        <f>AVERAGE(F43,G43,I43)</f>
        <v>1.4858963458426784</v>
      </c>
      <c r="Z43" s="6">
        <f>E43</f>
        <v>2.1308478494229872</v>
      </c>
      <c r="AA43" s="6"/>
      <c r="AB43" s="6">
        <f>(AVERAGE(K43:L43)-AVERAGE(G43:H43))</f>
        <v>-0.12028252151798924</v>
      </c>
      <c r="AC43" s="6">
        <f>AVERAGE(I43:J43)-AVERAGE(E43:F43)</f>
        <v>-1.3877866420063492</v>
      </c>
      <c r="AD43" s="6">
        <f>AVERAGE(J43,L43)-AVERAGE(F43,H43)</f>
        <v>-0.3825499726059427</v>
      </c>
      <c r="AE43" s="6">
        <f>AVERAGE(I43,K43)-AVERAGE(E43,G43)</f>
        <v>-1.1255191909183959</v>
      </c>
      <c r="AF43" s="6"/>
      <c r="AG43" s="6">
        <f>AVERAGE(K43:L43)-AVERAGE(I43:J43)</f>
        <v>0.77897794101301743</v>
      </c>
      <c r="AH43" s="6">
        <f>AVERAGE(G43:H43)-AVERAGE(E43:F43)</f>
        <v>-0.48852617947534238</v>
      </c>
      <c r="AI43" s="6">
        <f>AVERAGE(L43,H43)-AVERAGE(F43,J43)</f>
        <v>0.59463645816938948</v>
      </c>
      <c r="AJ43" s="6">
        <f>AVERAGE(G43,K43)-AVERAGE(E43,I43)</f>
        <v>-0.30418469663171521</v>
      </c>
      <c r="AK43" s="6"/>
      <c r="AL43" s="6">
        <f>AVERAGE(H43,L43)-AVERAGE(K43,G43)</f>
        <v>1.0439571704174804</v>
      </c>
      <c r="AM43" s="6">
        <f>AVERAGE(J43,F43)-AVERAGE(E43,I43)</f>
        <v>0.14513601561637568</v>
      </c>
      <c r="AN43" s="6">
        <f>AVERAGE(J43,L43)-AVERAGE(I43,K43)</f>
        <v>0.96603120217315475</v>
      </c>
      <c r="AO43" s="6">
        <f>AVERAGE(F43,H43)-AVERAGE(E43,G43)</f>
        <v>0.22306198386070153</v>
      </c>
    </row>
    <row r="44" spans="1:41">
      <c r="A44" s="4" t="s">
        <v>7</v>
      </c>
      <c r="B44" s="5">
        <v>1</v>
      </c>
      <c r="C44" s="5">
        <v>2</v>
      </c>
      <c r="D44" s="5">
        <v>1</v>
      </c>
      <c r="E44" s="6">
        <v>2.0034881694173796</v>
      </c>
      <c r="F44" s="6">
        <v>1.4108056675722114</v>
      </c>
      <c r="G44" s="6">
        <v>2.1623927896489761</v>
      </c>
      <c r="H44" s="6">
        <v>2.852153744545693</v>
      </c>
      <c r="I44" s="6">
        <v>0.43364730239977023</v>
      </c>
      <c r="J44" s="6">
        <v>2.3345347408102315</v>
      </c>
      <c r="K44" s="6">
        <v>0.81189925324774603</v>
      </c>
      <c r="L44" s="6">
        <v>1.7194581043940398</v>
      </c>
      <c r="M44" s="6"/>
      <c r="N44" s="6">
        <f t="shared" ref="N44:N62" si="49">L44</f>
        <v>1.7194581043940398</v>
      </c>
      <c r="O44" s="6">
        <f t="shared" ref="O44:O62" si="50">K44</f>
        <v>0.81189925324774603</v>
      </c>
      <c r="P44" s="6">
        <f t="shared" ref="P44:P62" si="51">J44</f>
        <v>2.3345347408102315</v>
      </c>
      <c r="Q44" s="6">
        <f t="shared" ref="Q44:Q62" si="52">I44</f>
        <v>0.43364730239977023</v>
      </c>
      <c r="R44" s="6">
        <f t="shared" ref="R44:R62" si="53">H44</f>
        <v>2.852153744545693</v>
      </c>
      <c r="S44" s="6">
        <f t="shared" ref="S44:S62" si="54">G44</f>
        <v>2.1623927896489761</v>
      </c>
      <c r="T44" s="6">
        <f t="shared" ref="T44:T62" si="55">F44</f>
        <v>1.4108056675722114</v>
      </c>
      <c r="U44" s="6">
        <f t="shared" ref="U44:U62" si="56">E44</f>
        <v>2.0034881694173796</v>
      </c>
      <c r="V44" s="6"/>
      <c r="W44" s="6">
        <f t="shared" ref="W44:W62" si="57">L44</f>
        <v>1.7194581043940398</v>
      </c>
      <c r="X44" s="6">
        <f t="shared" ref="X44:X62" si="58">AVERAGE(K44,J44,H44)</f>
        <v>1.9995292462012235</v>
      </c>
      <c r="Y44" s="6">
        <f t="shared" ref="Y44:Y63" si="59">AVERAGE(F44,G44,I44)</f>
        <v>1.335615253206986</v>
      </c>
      <c r="Z44" s="6">
        <f t="shared" ref="Z44:Z62" si="60">E44</f>
        <v>2.0034881694173796</v>
      </c>
      <c r="AA44" s="6"/>
      <c r="AB44" s="6">
        <f t="shared" ref="AB44:AB62" si="61">(AVERAGE(K44:L44)-AVERAGE(G44:H44))</f>
        <v>-1.2415945882764416</v>
      </c>
      <c r="AC44" s="6">
        <f t="shared" ref="AC44:AC62" si="62">AVERAGE(I44:J44)-AVERAGE(E44:F44)</f>
        <v>-0.32305589688979475</v>
      </c>
      <c r="AD44" s="6">
        <f t="shared" ref="AD44:AD62" si="63">AVERAGE(J44,L44)-AVERAGE(F44,H44)</f>
        <v>-0.10448328345681679</v>
      </c>
      <c r="AE44" s="6">
        <f t="shared" ref="AE44:AE62" si="64">AVERAGE(I44,K44)-AVERAGE(E44,G44)</f>
        <v>-1.4601672017094196</v>
      </c>
      <c r="AF44" s="6"/>
      <c r="AG44" s="6">
        <f t="shared" ref="AG44:AG62" si="65">AVERAGE(K44:L44)-AVERAGE(I44:J44)</f>
        <v>-0.11841234278410795</v>
      </c>
      <c r="AH44" s="6">
        <f t="shared" ref="AH44:AH62" si="66">AVERAGE(G44:H44)-AVERAGE(E44:F44)</f>
        <v>0.80012634860253895</v>
      </c>
      <c r="AI44" s="6">
        <f t="shared" ref="AI44:AI62" si="67">AVERAGE(L44,H44)-AVERAGE(F44,J44)</f>
        <v>0.41313572027864476</v>
      </c>
      <c r="AJ44" s="6">
        <f t="shared" ref="AJ44:AJ62" si="68">AVERAGE(G44,K44)-AVERAGE(E44,I44)</f>
        <v>0.26857828553978602</v>
      </c>
      <c r="AK44" s="6"/>
      <c r="AL44" s="6">
        <f t="shared" ref="AL44:AL62" si="69">AVERAGE(H44,L44)-AVERAGE(K44,G44)</f>
        <v>0.79865990302150536</v>
      </c>
      <c r="AM44" s="6">
        <f t="shared" ref="AM44:AM62" si="70">AVERAGE(J44,F44)-AVERAGE(E44,I44)</f>
        <v>0.65410246828264662</v>
      </c>
      <c r="AN44" s="6">
        <f t="shared" ref="AN44:AN63" si="71">AVERAGE(J44,L44)-AVERAGE(I44,K44)</f>
        <v>1.4042231447783773</v>
      </c>
      <c r="AO44" s="6">
        <f t="shared" ref="AO44:AO63" si="72">AVERAGE(F44,H44)-AVERAGE(E44,G44)</f>
        <v>4.853922652577447E-2</v>
      </c>
    </row>
    <row r="45" spans="1:41">
      <c r="A45" s="4" t="s">
        <v>7</v>
      </c>
      <c r="B45" s="5">
        <v>1</v>
      </c>
      <c r="C45" s="5">
        <v>2</v>
      </c>
      <c r="D45" s="5">
        <v>1</v>
      </c>
      <c r="E45" s="6">
        <v>0.60836939326342954</v>
      </c>
      <c r="F45" s="6">
        <v>2.2340666194956014</v>
      </c>
      <c r="G45" s="6">
        <v>1.5226354875624855</v>
      </c>
      <c r="H45" s="6">
        <v>1.7563921501623314</v>
      </c>
      <c r="I45" s="6">
        <v>0.70114396187287631</v>
      </c>
      <c r="J45" s="6">
        <v>0.92367464889949069</v>
      </c>
      <c r="K45" s="6">
        <v>-0.87769769272369191</v>
      </c>
      <c r="L45" s="6">
        <v>2.852153744545693</v>
      </c>
      <c r="M45" s="6"/>
      <c r="N45" s="6">
        <f t="shared" si="49"/>
        <v>2.852153744545693</v>
      </c>
      <c r="O45" s="6">
        <f t="shared" si="50"/>
        <v>-0.87769769272369191</v>
      </c>
      <c r="P45" s="6">
        <f t="shared" si="51"/>
        <v>0.92367464889949069</v>
      </c>
      <c r="Q45" s="6">
        <f t="shared" si="52"/>
        <v>0.70114396187287631</v>
      </c>
      <c r="R45" s="6">
        <f t="shared" si="53"/>
        <v>1.7563921501623314</v>
      </c>
      <c r="S45" s="6">
        <f t="shared" si="54"/>
        <v>1.5226354875624855</v>
      </c>
      <c r="T45" s="6">
        <f t="shared" si="55"/>
        <v>2.2340666194956014</v>
      </c>
      <c r="U45" s="6">
        <f t="shared" si="56"/>
        <v>0.60836939326342954</v>
      </c>
      <c r="V45" s="6"/>
      <c r="W45" s="6">
        <f t="shared" si="57"/>
        <v>2.852153744545693</v>
      </c>
      <c r="X45" s="6">
        <f t="shared" si="58"/>
        <v>0.6007897021127101</v>
      </c>
      <c r="Y45" s="6">
        <f t="shared" si="59"/>
        <v>1.4859486896436545</v>
      </c>
      <c r="Z45" s="6">
        <f t="shared" si="60"/>
        <v>0.60836939326342954</v>
      </c>
      <c r="AA45" s="6"/>
      <c r="AB45" s="6">
        <f t="shared" si="61"/>
        <v>-0.65228579295140798</v>
      </c>
      <c r="AC45" s="6">
        <f t="shared" si="62"/>
        <v>-0.60880870099333195</v>
      </c>
      <c r="AD45" s="6">
        <f t="shared" si="63"/>
        <v>-0.10731518810637453</v>
      </c>
      <c r="AE45" s="6">
        <f t="shared" si="64"/>
        <v>-1.1537793058383654</v>
      </c>
      <c r="AF45" s="6"/>
      <c r="AG45" s="6">
        <f t="shared" si="65"/>
        <v>0.17481872052481706</v>
      </c>
      <c r="AH45" s="6">
        <f t="shared" si="66"/>
        <v>0.21829581248289309</v>
      </c>
      <c r="AI45" s="6">
        <f t="shared" si="67"/>
        <v>0.72540231315646619</v>
      </c>
      <c r="AJ45" s="6">
        <f t="shared" si="68"/>
        <v>-0.33228778014875615</v>
      </c>
      <c r="AK45" s="6"/>
      <c r="AL45" s="6">
        <f t="shared" si="69"/>
        <v>1.9818040499346155</v>
      </c>
      <c r="AM45" s="6">
        <f t="shared" si="70"/>
        <v>0.92411395662939311</v>
      </c>
      <c r="AN45" s="6">
        <f t="shared" si="71"/>
        <v>1.9761910621479997</v>
      </c>
      <c r="AO45" s="6">
        <f t="shared" si="72"/>
        <v>0.92972694441600878</v>
      </c>
    </row>
    <row r="46" spans="1:41">
      <c r="A46" s="4" t="s">
        <v>7</v>
      </c>
      <c r="B46" s="5">
        <v>1</v>
      </c>
      <c r="C46" s="5">
        <v>2</v>
      </c>
      <c r="D46" s="5">
        <v>1</v>
      </c>
      <c r="E46" s="6">
        <v>1.0142130013471462</v>
      </c>
      <c r="F46" s="6">
        <v>1.4795527423902775</v>
      </c>
      <c r="G46" s="6">
        <v>1.7194581043940398</v>
      </c>
      <c r="H46" s="6">
        <v>3.1949019107915535</v>
      </c>
      <c r="I46" s="6">
        <v>0.85050121169755799</v>
      </c>
      <c r="J46" s="6">
        <v>1.4795527423902775</v>
      </c>
      <c r="K46" s="6">
        <v>1.0417965039977439</v>
      </c>
      <c r="L46" s="6">
        <v>3.1949019107915535</v>
      </c>
      <c r="M46" s="6"/>
      <c r="N46" s="6">
        <f t="shared" si="49"/>
        <v>3.1949019107915535</v>
      </c>
      <c r="O46" s="6">
        <f t="shared" si="50"/>
        <v>1.0417965039977439</v>
      </c>
      <c r="P46" s="6">
        <f t="shared" si="51"/>
        <v>1.4795527423902775</v>
      </c>
      <c r="Q46" s="6">
        <f t="shared" si="52"/>
        <v>0.85050121169755799</v>
      </c>
      <c r="R46" s="6">
        <f t="shared" si="53"/>
        <v>3.1949019107915535</v>
      </c>
      <c r="S46" s="6">
        <f t="shared" si="54"/>
        <v>1.7194581043940398</v>
      </c>
      <c r="T46" s="6">
        <f t="shared" si="55"/>
        <v>1.4795527423902775</v>
      </c>
      <c r="U46" s="6">
        <f t="shared" si="56"/>
        <v>1.0142130013471462</v>
      </c>
      <c r="V46" s="6"/>
      <c r="W46" s="6">
        <f t="shared" si="57"/>
        <v>3.1949019107915535</v>
      </c>
      <c r="X46" s="6">
        <f t="shared" si="58"/>
        <v>1.9054170523931917</v>
      </c>
      <c r="Y46" s="6">
        <f t="shared" si="59"/>
        <v>1.3498373528272918</v>
      </c>
      <c r="Z46" s="6">
        <f t="shared" si="60"/>
        <v>1.0142130013471462</v>
      </c>
      <c r="AA46" s="6"/>
      <c r="AB46" s="6">
        <f t="shared" si="61"/>
        <v>-0.33883080019814793</v>
      </c>
      <c r="AC46" s="6">
        <f t="shared" si="62"/>
        <v>-8.1855894824794051E-2</v>
      </c>
      <c r="AD46" s="6">
        <f t="shared" si="63"/>
        <v>0</v>
      </c>
      <c r="AE46" s="6">
        <f t="shared" si="64"/>
        <v>-0.42068669502294198</v>
      </c>
      <c r="AF46" s="6"/>
      <c r="AG46" s="6">
        <f t="shared" si="65"/>
        <v>0.95332223035073116</v>
      </c>
      <c r="AH46" s="6">
        <f t="shared" si="66"/>
        <v>1.210297135724085</v>
      </c>
      <c r="AI46" s="6">
        <f t="shared" si="67"/>
        <v>1.715349168401276</v>
      </c>
      <c r="AJ46" s="6">
        <f t="shared" si="68"/>
        <v>0.44827019767353971</v>
      </c>
      <c r="AK46" s="6"/>
      <c r="AL46" s="6">
        <f t="shared" si="69"/>
        <v>1.8142746065956616</v>
      </c>
      <c r="AM46" s="6">
        <f t="shared" si="70"/>
        <v>0.5471956358679253</v>
      </c>
      <c r="AN46" s="6">
        <f t="shared" si="71"/>
        <v>1.3910784687432647</v>
      </c>
      <c r="AO46" s="6">
        <f t="shared" si="72"/>
        <v>0.9703917737203227</v>
      </c>
    </row>
    <row r="47" spans="1:41">
      <c r="A47" s="4" t="s">
        <v>7</v>
      </c>
      <c r="B47" s="5">
        <v>1</v>
      </c>
      <c r="C47" s="5">
        <v>2</v>
      </c>
      <c r="D47" s="5">
        <v>1</v>
      </c>
      <c r="E47" s="6">
        <v>2.0034881694173796</v>
      </c>
      <c r="F47" s="6">
        <v>1.7037374834778305</v>
      </c>
      <c r="G47" s="6">
        <v>2.7889012713049088</v>
      </c>
      <c r="H47" s="6">
        <v>2.4461531050590484</v>
      </c>
      <c r="I47" s="6">
        <v>2.1930238529582522</v>
      </c>
      <c r="J47" s="6">
        <v>2.7106978623710987</v>
      </c>
      <c r="K47" s="6">
        <v>1.7871802448745358</v>
      </c>
      <c r="L47" s="6">
        <v>3.1949019107915535</v>
      </c>
      <c r="M47" s="6"/>
      <c r="N47" s="6">
        <f t="shared" si="49"/>
        <v>3.1949019107915535</v>
      </c>
      <c r="O47" s="6">
        <f t="shared" si="50"/>
        <v>1.7871802448745358</v>
      </c>
      <c r="P47" s="6">
        <f t="shared" si="51"/>
        <v>2.7106978623710987</v>
      </c>
      <c r="Q47" s="6">
        <f t="shared" si="52"/>
        <v>2.1930238529582522</v>
      </c>
      <c r="R47" s="6">
        <f t="shared" si="53"/>
        <v>2.4461531050590484</v>
      </c>
      <c r="S47" s="6">
        <f t="shared" si="54"/>
        <v>2.7889012713049088</v>
      </c>
      <c r="T47" s="6">
        <f t="shared" si="55"/>
        <v>1.7037374834778305</v>
      </c>
      <c r="U47" s="6">
        <f t="shared" si="56"/>
        <v>2.0034881694173796</v>
      </c>
      <c r="V47" s="6"/>
      <c r="W47" s="6">
        <f t="shared" si="57"/>
        <v>3.1949019107915535</v>
      </c>
      <c r="X47" s="6">
        <f t="shared" si="58"/>
        <v>2.3146770707682278</v>
      </c>
      <c r="Y47" s="6">
        <f t="shared" si="59"/>
        <v>2.2285542025803302</v>
      </c>
      <c r="Z47" s="6">
        <f t="shared" si="60"/>
        <v>2.0034881694173796</v>
      </c>
      <c r="AA47" s="6"/>
      <c r="AB47" s="6">
        <f t="shared" si="61"/>
        <v>-0.12648611034893387</v>
      </c>
      <c r="AC47" s="6">
        <f t="shared" si="62"/>
        <v>0.59824803121707015</v>
      </c>
      <c r="AD47" s="6">
        <f t="shared" si="63"/>
        <v>0.87785459231288687</v>
      </c>
      <c r="AE47" s="6">
        <f t="shared" si="64"/>
        <v>-0.40609267144475059</v>
      </c>
      <c r="AF47" s="6"/>
      <c r="AG47" s="6">
        <f t="shared" si="65"/>
        <v>3.9180220168369306E-2</v>
      </c>
      <c r="AH47" s="6">
        <f t="shared" si="66"/>
        <v>0.76391436173437333</v>
      </c>
      <c r="AI47" s="6">
        <f t="shared" si="67"/>
        <v>0.61330983500083658</v>
      </c>
      <c r="AJ47" s="6">
        <f t="shared" si="68"/>
        <v>0.18978474690190605</v>
      </c>
      <c r="AK47" s="6"/>
      <c r="AL47" s="6">
        <f t="shared" si="69"/>
        <v>0.53248674983557898</v>
      </c>
      <c r="AM47" s="6">
        <f t="shared" si="70"/>
        <v>0.10896166173664845</v>
      </c>
      <c r="AN47" s="6">
        <f t="shared" si="71"/>
        <v>0.96269783766493244</v>
      </c>
      <c r="AO47" s="6">
        <f t="shared" si="72"/>
        <v>-0.32124942609270501</v>
      </c>
    </row>
    <row r="48" spans="1:41">
      <c r="A48" s="4" t="s">
        <v>7</v>
      </c>
      <c r="B48" s="5">
        <v>1</v>
      </c>
      <c r="C48" s="5">
        <v>2</v>
      </c>
      <c r="D48" s="5">
        <v>1</v>
      </c>
      <c r="E48" s="6">
        <v>2.4461531050590484</v>
      </c>
      <c r="F48" s="6">
        <v>2.7612546083917833</v>
      </c>
      <c r="G48" s="6">
        <v>3.500489434640953</v>
      </c>
      <c r="H48" s="6">
        <v>3.1146585232228845</v>
      </c>
      <c r="I48" s="6">
        <v>3.1166985018577433</v>
      </c>
      <c r="J48" s="6">
        <v>2.8004115288044593</v>
      </c>
      <c r="K48" s="6">
        <v>2.6858741415328722</v>
      </c>
      <c r="L48" s="6">
        <v>2.852153744545693</v>
      </c>
      <c r="M48" s="6"/>
      <c r="N48" s="6">
        <f t="shared" si="49"/>
        <v>2.852153744545693</v>
      </c>
      <c r="O48" s="6">
        <f t="shared" si="50"/>
        <v>2.6858741415328722</v>
      </c>
      <c r="P48" s="6">
        <f t="shared" si="51"/>
        <v>2.8004115288044593</v>
      </c>
      <c r="Q48" s="6">
        <f t="shared" si="52"/>
        <v>3.1166985018577433</v>
      </c>
      <c r="R48" s="6">
        <f t="shared" si="53"/>
        <v>3.1146585232228845</v>
      </c>
      <c r="S48" s="6">
        <f t="shared" si="54"/>
        <v>3.500489434640953</v>
      </c>
      <c r="T48" s="6">
        <f t="shared" si="55"/>
        <v>2.7612546083917833</v>
      </c>
      <c r="U48" s="6">
        <f t="shared" si="56"/>
        <v>2.4461531050590484</v>
      </c>
      <c r="V48" s="6"/>
      <c r="W48" s="6">
        <f t="shared" si="57"/>
        <v>2.852153744545693</v>
      </c>
      <c r="X48" s="6">
        <f t="shared" si="58"/>
        <v>2.8669813978534049</v>
      </c>
      <c r="Y48" s="6">
        <f t="shared" si="59"/>
        <v>3.1261475149634932</v>
      </c>
      <c r="Z48" s="6">
        <f t="shared" si="60"/>
        <v>2.4461531050590484</v>
      </c>
      <c r="AA48" s="6"/>
      <c r="AB48" s="6">
        <f t="shared" si="61"/>
        <v>-0.53856003589263635</v>
      </c>
      <c r="AC48" s="6">
        <f t="shared" si="62"/>
        <v>0.3548511586056855</v>
      </c>
      <c r="AD48" s="6">
        <f t="shared" si="63"/>
        <v>-0.11167392913225793</v>
      </c>
      <c r="AE48" s="6">
        <f t="shared" si="64"/>
        <v>-7.2034948154692913E-2</v>
      </c>
      <c r="AF48" s="6"/>
      <c r="AG48" s="6">
        <f t="shared" si="65"/>
        <v>-0.18954107229181894</v>
      </c>
      <c r="AH48" s="6">
        <f t="shared" si="66"/>
        <v>0.70387012220650291</v>
      </c>
      <c r="AI48" s="6">
        <f t="shared" si="67"/>
        <v>0.2025730652861677</v>
      </c>
      <c r="AJ48" s="6">
        <f t="shared" si="68"/>
        <v>0.31175598462851672</v>
      </c>
      <c r="AK48" s="6"/>
      <c r="AL48" s="6">
        <f t="shared" si="69"/>
        <v>-0.10977565420262358</v>
      </c>
      <c r="AM48" s="6">
        <f t="shared" si="70"/>
        <v>-5.9273486027455746E-4</v>
      </c>
      <c r="AN48" s="6">
        <f t="shared" si="71"/>
        <v>-7.5003685020231359E-2</v>
      </c>
      <c r="AO48" s="6">
        <f t="shared" si="72"/>
        <v>-3.5364704042666339E-2</v>
      </c>
    </row>
    <row r="49" spans="1:41">
      <c r="A49" s="4" t="s">
        <v>7</v>
      </c>
      <c r="B49" s="5">
        <v>1</v>
      </c>
      <c r="C49" s="5">
        <v>2</v>
      </c>
      <c r="D49" s="5">
        <v>1</v>
      </c>
      <c r="E49" s="6">
        <v>2.2374018634201538</v>
      </c>
      <c r="F49" s="6">
        <v>1.9874977988879028</v>
      </c>
      <c r="G49" s="6">
        <v>2.0622062706399005</v>
      </c>
      <c r="H49" s="6">
        <v>2.1623927896489761</v>
      </c>
      <c r="I49" s="6">
        <v>1.0850716128931746</v>
      </c>
      <c r="J49" s="6">
        <v>2.7106978623710987</v>
      </c>
      <c r="K49" s="6">
        <v>1.6285589682401305</v>
      </c>
      <c r="L49" s="6">
        <v>2.7889012713049088</v>
      </c>
      <c r="M49" s="6"/>
      <c r="N49" s="6">
        <f t="shared" si="49"/>
        <v>2.7889012713049088</v>
      </c>
      <c r="O49" s="6">
        <f t="shared" si="50"/>
        <v>1.6285589682401305</v>
      </c>
      <c r="P49" s="6">
        <f t="shared" si="51"/>
        <v>2.7106978623710987</v>
      </c>
      <c r="Q49" s="6">
        <f t="shared" si="52"/>
        <v>1.0850716128931746</v>
      </c>
      <c r="R49" s="6">
        <f t="shared" si="53"/>
        <v>2.1623927896489761</v>
      </c>
      <c r="S49" s="6">
        <f t="shared" si="54"/>
        <v>2.0622062706399005</v>
      </c>
      <c r="T49" s="6">
        <f t="shared" si="55"/>
        <v>1.9874977988879028</v>
      </c>
      <c r="U49" s="6">
        <f t="shared" si="56"/>
        <v>2.2374018634201538</v>
      </c>
      <c r="V49" s="6"/>
      <c r="W49" s="6">
        <f t="shared" si="57"/>
        <v>2.7889012713049088</v>
      </c>
      <c r="X49" s="6">
        <f t="shared" si="58"/>
        <v>2.1672165400867351</v>
      </c>
      <c r="Y49" s="6">
        <f t="shared" si="59"/>
        <v>1.7115918941403259</v>
      </c>
      <c r="Z49" s="6">
        <f t="shared" si="60"/>
        <v>2.2374018634201538</v>
      </c>
      <c r="AA49" s="6"/>
      <c r="AB49" s="6">
        <f t="shared" si="61"/>
        <v>9.6430589628081265E-2</v>
      </c>
      <c r="AC49" s="6">
        <f t="shared" si="62"/>
        <v>-0.21456509352189146</v>
      </c>
      <c r="AD49" s="6">
        <f t="shared" si="63"/>
        <v>0.6748542725695641</v>
      </c>
      <c r="AE49" s="6">
        <f t="shared" si="64"/>
        <v>-0.79298877646337473</v>
      </c>
      <c r="AF49" s="6"/>
      <c r="AG49" s="6">
        <f t="shared" si="65"/>
        <v>0.31084538214038293</v>
      </c>
      <c r="AH49" s="6">
        <f t="shared" si="66"/>
        <v>-1.5030100958979276E-4</v>
      </c>
      <c r="AI49" s="6">
        <f t="shared" si="67"/>
        <v>0.12654919984744151</v>
      </c>
      <c r="AJ49" s="6">
        <f t="shared" si="68"/>
        <v>0.18414588128335141</v>
      </c>
      <c r="AK49" s="6"/>
      <c r="AL49" s="6">
        <f t="shared" si="69"/>
        <v>0.63026441103692665</v>
      </c>
      <c r="AM49" s="6">
        <f t="shared" si="70"/>
        <v>0.68786109247283655</v>
      </c>
      <c r="AN49" s="6">
        <f t="shared" si="71"/>
        <v>1.3929842762713509</v>
      </c>
      <c r="AO49" s="6">
        <f t="shared" si="72"/>
        <v>-7.4858772761587922E-2</v>
      </c>
    </row>
    <row r="50" spans="1:41">
      <c r="A50" s="4" t="s">
        <v>7</v>
      </c>
      <c r="B50" s="5">
        <v>1</v>
      </c>
      <c r="C50" s="5">
        <v>2</v>
      </c>
      <c r="D50" s="5">
        <v>1</v>
      </c>
      <c r="E50" s="6">
        <v>2.0034881694173796</v>
      </c>
      <c r="F50" s="6">
        <v>1.4698237894750563</v>
      </c>
      <c r="G50" s="6">
        <v>2.852153744545693</v>
      </c>
      <c r="H50" s="6">
        <v>2.2712272618920624</v>
      </c>
      <c r="I50" s="6">
        <v>1.6285589682401305</v>
      </c>
      <c r="J50" s="6">
        <v>2.7517406289084478</v>
      </c>
      <c r="K50" s="6">
        <v>1.3972403974637035</v>
      </c>
      <c r="L50" s="6">
        <v>2.0622062706399005</v>
      </c>
      <c r="M50" s="6"/>
      <c r="N50" s="6">
        <f t="shared" si="49"/>
        <v>2.0622062706399005</v>
      </c>
      <c r="O50" s="6">
        <f t="shared" si="50"/>
        <v>1.3972403974637035</v>
      </c>
      <c r="P50" s="6">
        <f t="shared" si="51"/>
        <v>2.7517406289084478</v>
      </c>
      <c r="Q50" s="6">
        <f t="shared" si="52"/>
        <v>1.6285589682401305</v>
      </c>
      <c r="R50" s="6">
        <f t="shared" si="53"/>
        <v>2.2712272618920624</v>
      </c>
      <c r="S50" s="6">
        <f t="shared" si="54"/>
        <v>2.852153744545693</v>
      </c>
      <c r="T50" s="6">
        <f t="shared" si="55"/>
        <v>1.4698237894750563</v>
      </c>
      <c r="U50" s="6">
        <f t="shared" si="56"/>
        <v>2.0034881694173796</v>
      </c>
      <c r="V50" s="6"/>
      <c r="W50" s="6">
        <f t="shared" si="57"/>
        <v>2.0622062706399005</v>
      </c>
      <c r="X50" s="6">
        <f t="shared" si="58"/>
        <v>2.1400694294214047</v>
      </c>
      <c r="Y50" s="6">
        <f t="shared" si="59"/>
        <v>1.9835121674202936</v>
      </c>
      <c r="Z50" s="6">
        <f t="shared" si="60"/>
        <v>2.0034881694173796</v>
      </c>
      <c r="AA50" s="6"/>
      <c r="AB50" s="6">
        <f t="shared" si="61"/>
        <v>-0.83196716916707558</v>
      </c>
      <c r="AC50" s="6">
        <f t="shared" si="62"/>
        <v>0.4534938191280713</v>
      </c>
      <c r="AD50" s="6">
        <f t="shared" si="63"/>
        <v>0.53644792409061481</v>
      </c>
      <c r="AE50" s="6">
        <f t="shared" si="64"/>
        <v>-0.91492127412961932</v>
      </c>
      <c r="AF50" s="6"/>
      <c r="AG50" s="6">
        <f t="shared" si="65"/>
        <v>-0.46042646452248714</v>
      </c>
      <c r="AH50" s="6">
        <f t="shared" si="66"/>
        <v>0.82503452377265973</v>
      </c>
      <c r="AI50" s="6">
        <f t="shared" si="67"/>
        <v>5.5934557074229119E-2</v>
      </c>
      <c r="AJ50" s="6">
        <f t="shared" si="68"/>
        <v>0.30867350217594325</v>
      </c>
      <c r="AK50" s="6"/>
      <c r="AL50" s="6">
        <f t="shared" si="69"/>
        <v>4.2019695261283019E-2</v>
      </c>
      <c r="AM50" s="6">
        <f t="shared" si="70"/>
        <v>0.29475864036299715</v>
      </c>
      <c r="AN50" s="6">
        <f t="shared" si="71"/>
        <v>0.89407376692225715</v>
      </c>
      <c r="AO50" s="6">
        <f t="shared" si="72"/>
        <v>-0.55729543129797698</v>
      </c>
    </row>
    <row r="51" spans="1:41">
      <c r="A51" s="4" t="s">
        <v>7</v>
      </c>
      <c r="B51" s="5">
        <v>1</v>
      </c>
      <c r="C51" s="5">
        <v>2</v>
      </c>
      <c r="D51" s="5">
        <v>1</v>
      </c>
      <c r="E51" s="6">
        <v>1.7944671781652175</v>
      </c>
      <c r="F51" s="6">
        <v>1.7037374834778305</v>
      </c>
      <c r="G51" s="6">
        <v>2.0401524655724037</v>
      </c>
      <c r="H51" s="6">
        <v>2.852153744545693</v>
      </c>
      <c r="I51" s="6">
        <v>1.6285589682401305</v>
      </c>
      <c r="J51" s="6">
        <v>1.5779371509490439</v>
      </c>
      <c r="K51" s="6">
        <v>1.0850716128931746</v>
      </c>
      <c r="L51" s="6">
        <v>2.1623927896489761</v>
      </c>
      <c r="M51" s="6"/>
      <c r="N51" s="6">
        <f t="shared" si="49"/>
        <v>2.1623927896489761</v>
      </c>
      <c r="O51" s="6">
        <f t="shared" si="50"/>
        <v>1.0850716128931746</v>
      </c>
      <c r="P51" s="6">
        <f t="shared" si="51"/>
        <v>1.5779371509490439</v>
      </c>
      <c r="Q51" s="6">
        <f t="shared" si="52"/>
        <v>1.6285589682401305</v>
      </c>
      <c r="R51" s="6">
        <f t="shared" si="53"/>
        <v>2.852153744545693</v>
      </c>
      <c r="S51" s="6">
        <f t="shared" si="54"/>
        <v>2.0401524655724037</v>
      </c>
      <c r="T51" s="6">
        <f t="shared" si="55"/>
        <v>1.7037374834778305</v>
      </c>
      <c r="U51" s="6">
        <f t="shared" si="56"/>
        <v>1.7944671781652175</v>
      </c>
      <c r="V51" s="6"/>
      <c r="W51" s="6">
        <f t="shared" si="57"/>
        <v>2.1623927896489761</v>
      </c>
      <c r="X51" s="6">
        <f t="shared" si="58"/>
        <v>1.8383875027959704</v>
      </c>
      <c r="Y51" s="6">
        <f t="shared" si="59"/>
        <v>1.790816305763455</v>
      </c>
      <c r="Z51" s="6">
        <f t="shared" si="60"/>
        <v>1.7944671781652175</v>
      </c>
      <c r="AA51" s="6"/>
      <c r="AB51" s="6">
        <f t="shared" si="61"/>
        <v>-0.82242090378797306</v>
      </c>
      <c r="AC51" s="6">
        <f t="shared" si="62"/>
        <v>-0.14585427122693684</v>
      </c>
      <c r="AD51" s="6">
        <f t="shared" si="63"/>
        <v>-0.4077806437127518</v>
      </c>
      <c r="AE51" s="6">
        <f t="shared" si="64"/>
        <v>-0.56049453130215809</v>
      </c>
      <c r="AF51" s="6"/>
      <c r="AG51" s="6">
        <f t="shared" si="65"/>
        <v>2.0484141676488044E-2</v>
      </c>
      <c r="AH51" s="6">
        <f t="shared" si="66"/>
        <v>0.69705077423752426</v>
      </c>
      <c r="AI51" s="6">
        <f t="shared" si="67"/>
        <v>0.86643594988389738</v>
      </c>
      <c r="AJ51" s="6">
        <f t="shared" si="68"/>
        <v>-0.14890103396988486</v>
      </c>
      <c r="AK51" s="6"/>
      <c r="AL51" s="6">
        <f t="shared" si="69"/>
        <v>0.94466122786454543</v>
      </c>
      <c r="AM51" s="6">
        <f t="shared" si="70"/>
        <v>-7.067575598923681E-2</v>
      </c>
      <c r="AN51" s="6">
        <f t="shared" si="71"/>
        <v>0.51334967973235734</v>
      </c>
      <c r="AO51" s="6">
        <f t="shared" si="72"/>
        <v>0.36063579214295105</v>
      </c>
    </row>
    <row r="52" spans="1:41">
      <c r="A52" s="4" t="s">
        <v>7</v>
      </c>
      <c r="B52" s="5">
        <v>1</v>
      </c>
      <c r="C52" s="5">
        <v>2</v>
      </c>
      <c r="D52" s="5">
        <v>1</v>
      </c>
      <c r="E52" s="6">
        <v>1.7944671781652175</v>
      </c>
      <c r="F52" s="6">
        <v>1.2305046270341267</v>
      </c>
      <c r="G52" s="6">
        <v>-0.19682261683155405</v>
      </c>
      <c r="H52" s="6">
        <v>1.9284790956462019</v>
      </c>
      <c r="I52" s="6">
        <v>1.4108600919107406</v>
      </c>
      <c r="J52" s="6">
        <v>1.4795527423902775</v>
      </c>
      <c r="K52" s="6">
        <v>0.83277551274558137</v>
      </c>
      <c r="L52" s="6">
        <v>1.7194581043940398</v>
      </c>
      <c r="M52" s="6"/>
      <c r="N52" s="6">
        <f t="shared" si="49"/>
        <v>1.7194581043940398</v>
      </c>
      <c r="O52" s="6">
        <f t="shared" si="50"/>
        <v>0.83277551274558137</v>
      </c>
      <c r="P52" s="6">
        <f t="shared" si="51"/>
        <v>1.4795527423902775</v>
      </c>
      <c r="Q52" s="6">
        <f t="shared" si="52"/>
        <v>1.4108600919107406</v>
      </c>
      <c r="R52" s="6">
        <f t="shared" si="53"/>
        <v>1.9284790956462019</v>
      </c>
      <c r="S52" s="6">
        <f t="shared" si="54"/>
        <v>-0.19682261683155405</v>
      </c>
      <c r="T52" s="6">
        <f t="shared" si="55"/>
        <v>1.2305046270341267</v>
      </c>
      <c r="U52" s="6">
        <f t="shared" si="56"/>
        <v>1.7944671781652175</v>
      </c>
      <c r="V52" s="6"/>
      <c r="W52" s="6">
        <f t="shared" si="57"/>
        <v>1.7194581043940398</v>
      </c>
      <c r="X52" s="6">
        <f t="shared" si="58"/>
        <v>1.4136024502606872</v>
      </c>
      <c r="Y52" s="6">
        <f t="shared" si="59"/>
        <v>0.81484736737110441</v>
      </c>
      <c r="Z52" s="6">
        <f t="shared" si="60"/>
        <v>1.7944671781652175</v>
      </c>
      <c r="AA52" s="6"/>
      <c r="AB52" s="6">
        <f t="shared" si="61"/>
        <v>0.41028856916248679</v>
      </c>
      <c r="AC52" s="6">
        <f t="shared" si="62"/>
        <v>-6.7279485449163179E-2</v>
      </c>
      <c r="AD52" s="6">
        <f t="shared" si="63"/>
        <v>2.0013562051994338E-2</v>
      </c>
      <c r="AE52" s="6">
        <f t="shared" si="64"/>
        <v>0.32299552166132917</v>
      </c>
      <c r="AF52" s="6"/>
      <c r="AG52" s="6">
        <f t="shared" si="65"/>
        <v>-0.16908960858069833</v>
      </c>
      <c r="AH52" s="6">
        <f t="shared" si="66"/>
        <v>-0.6466576631923483</v>
      </c>
      <c r="AI52" s="6">
        <f t="shared" si="67"/>
        <v>0.46893991530791901</v>
      </c>
      <c r="AJ52" s="6">
        <f t="shared" si="68"/>
        <v>-1.2846871870809653</v>
      </c>
      <c r="AK52" s="6"/>
      <c r="AL52" s="6">
        <f t="shared" si="69"/>
        <v>1.5059921520631074</v>
      </c>
      <c r="AM52" s="6">
        <f t="shared" si="70"/>
        <v>-0.24763495032577709</v>
      </c>
      <c r="AN52" s="6">
        <f t="shared" si="71"/>
        <v>0.47768762106399776</v>
      </c>
      <c r="AO52" s="6">
        <f t="shared" si="72"/>
        <v>0.78066958067333259</v>
      </c>
    </row>
    <row r="53" spans="1:41">
      <c r="A53" s="4" t="s">
        <v>7</v>
      </c>
      <c r="B53" s="5">
        <v>1</v>
      </c>
      <c r="C53" s="5">
        <v>2</v>
      </c>
      <c r="D53" s="5">
        <v>1</v>
      </c>
      <c r="E53" s="6">
        <v>1.3592416405862173</v>
      </c>
      <c r="F53" s="6">
        <v>3.1577412683950925</v>
      </c>
      <c r="G53" s="6">
        <v>3.1949019107915535</v>
      </c>
      <c r="H53" s="6">
        <v>2.852153744545693</v>
      </c>
      <c r="I53" s="6">
        <v>2.3345347408102315</v>
      </c>
      <c r="J53" s="6">
        <v>3.4594466681036038</v>
      </c>
      <c r="K53" s="6">
        <v>2.4269375469610264</v>
      </c>
      <c r="L53" s="6">
        <v>2.852153744545693</v>
      </c>
      <c r="M53" s="6"/>
      <c r="N53" s="6">
        <f t="shared" si="49"/>
        <v>2.852153744545693</v>
      </c>
      <c r="O53" s="6">
        <f t="shared" si="50"/>
        <v>2.4269375469610264</v>
      </c>
      <c r="P53" s="6">
        <f t="shared" si="51"/>
        <v>3.4594466681036038</v>
      </c>
      <c r="Q53" s="6">
        <f t="shared" si="52"/>
        <v>2.3345347408102315</v>
      </c>
      <c r="R53" s="6">
        <f t="shared" si="53"/>
        <v>2.852153744545693</v>
      </c>
      <c r="S53" s="6">
        <f t="shared" si="54"/>
        <v>3.1949019107915535</v>
      </c>
      <c r="T53" s="6">
        <f t="shared" si="55"/>
        <v>3.1577412683950925</v>
      </c>
      <c r="U53" s="6">
        <f t="shared" si="56"/>
        <v>1.3592416405862173</v>
      </c>
      <c r="V53" s="6"/>
      <c r="W53" s="6">
        <f t="shared" si="57"/>
        <v>2.852153744545693</v>
      </c>
      <c r="X53" s="6">
        <f t="shared" si="58"/>
        <v>2.9128459865367744</v>
      </c>
      <c r="Y53" s="6">
        <f t="shared" si="59"/>
        <v>2.8957259733322922</v>
      </c>
      <c r="Z53" s="6">
        <f t="shared" si="60"/>
        <v>1.3592416405862173</v>
      </c>
      <c r="AA53" s="6"/>
      <c r="AB53" s="6">
        <f t="shared" si="61"/>
        <v>-0.38398218191526334</v>
      </c>
      <c r="AC53" s="6">
        <f t="shared" si="62"/>
        <v>0.63849924996626228</v>
      </c>
      <c r="AD53" s="6">
        <f t="shared" si="63"/>
        <v>0.15085269985425542</v>
      </c>
      <c r="AE53" s="6">
        <f t="shared" si="64"/>
        <v>0.10366436819674352</v>
      </c>
      <c r="AF53" s="6"/>
      <c r="AG53" s="6">
        <f t="shared" si="65"/>
        <v>-0.25744505870355772</v>
      </c>
      <c r="AH53" s="6">
        <f t="shared" si="66"/>
        <v>0.76503637317796791</v>
      </c>
      <c r="AI53" s="6">
        <f t="shared" si="67"/>
        <v>-0.45644022370365533</v>
      </c>
      <c r="AJ53" s="6">
        <f t="shared" si="68"/>
        <v>0.96403153817806575</v>
      </c>
      <c r="AK53" s="6"/>
      <c r="AL53" s="6">
        <f t="shared" si="69"/>
        <v>4.1234015669402879E-2</v>
      </c>
      <c r="AM53" s="6">
        <f t="shared" si="70"/>
        <v>1.461705777551124</v>
      </c>
      <c r="AN53" s="6">
        <f t="shared" si="71"/>
        <v>0.77506406243901926</v>
      </c>
      <c r="AO53" s="6">
        <f t="shared" si="72"/>
        <v>0.72787573078150736</v>
      </c>
    </row>
    <row r="54" spans="1:41">
      <c r="A54" s="4" t="s">
        <v>7</v>
      </c>
      <c r="B54" s="5">
        <v>1</v>
      </c>
      <c r="C54" s="5">
        <v>2</v>
      </c>
      <c r="D54" s="5">
        <v>1</v>
      </c>
      <c r="E54" s="6">
        <v>2.5211621788302261</v>
      </c>
      <c r="F54" s="6">
        <v>1.0639801813913399</v>
      </c>
      <c r="G54" s="6">
        <v>1.8653836538083459</v>
      </c>
      <c r="H54" s="6">
        <v>1.1166348480758408</v>
      </c>
      <c r="I54" s="6">
        <v>0.50802673129359821</v>
      </c>
      <c r="J54" s="6">
        <v>1.1253279465834432</v>
      </c>
      <c r="K54" s="6">
        <v>-0.17919593779976487</v>
      </c>
      <c r="L54" s="6">
        <v>1.5226354875624855</v>
      </c>
      <c r="M54" s="6"/>
      <c r="N54" s="6">
        <f t="shared" si="49"/>
        <v>1.5226354875624855</v>
      </c>
      <c r="O54" s="6">
        <f t="shared" si="50"/>
        <v>-0.17919593779976487</v>
      </c>
      <c r="P54" s="6">
        <f t="shared" si="51"/>
        <v>1.1253279465834432</v>
      </c>
      <c r="Q54" s="6">
        <f t="shared" si="52"/>
        <v>0.50802673129359821</v>
      </c>
      <c r="R54" s="6">
        <f t="shared" si="53"/>
        <v>1.1166348480758408</v>
      </c>
      <c r="S54" s="6">
        <f t="shared" si="54"/>
        <v>1.8653836538083459</v>
      </c>
      <c r="T54" s="6">
        <f t="shared" si="55"/>
        <v>1.0639801813913399</v>
      </c>
      <c r="U54" s="6">
        <f t="shared" si="56"/>
        <v>2.5211621788302261</v>
      </c>
      <c r="V54" s="6"/>
      <c r="W54" s="6">
        <f t="shared" si="57"/>
        <v>1.5226354875624855</v>
      </c>
      <c r="X54" s="6">
        <f t="shared" si="58"/>
        <v>0.68758895228650641</v>
      </c>
      <c r="Y54" s="6">
        <f t="shared" si="59"/>
        <v>1.1457968554977613</v>
      </c>
      <c r="Z54" s="6">
        <f t="shared" si="60"/>
        <v>2.5211621788302261</v>
      </c>
      <c r="AA54" s="6"/>
      <c r="AB54" s="6">
        <f t="shared" si="61"/>
        <v>-0.8192894760607331</v>
      </c>
      <c r="AC54" s="6">
        <f t="shared" si="62"/>
        <v>-0.97589384117226219</v>
      </c>
      <c r="AD54" s="6">
        <f t="shared" si="63"/>
        <v>0.23367420233937408</v>
      </c>
      <c r="AE54" s="6">
        <f t="shared" si="64"/>
        <v>-2.0288575195723695</v>
      </c>
      <c r="AF54" s="6"/>
      <c r="AG54" s="6">
        <f t="shared" si="65"/>
        <v>-0.14495756405716043</v>
      </c>
      <c r="AH54" s="6">
        <f t="shared" si="66"/>
        <v>-0.30156192916868951</v>
      </c>
      <c r="AI54" s="6">
        <f t="shared" si="67"/>
        <v>0.2249811038317715</v>
      </c>
      <c r="AJ54" s="6">
        <f t="shared" si="68"/>
        <v>-0.67150059705762166</v>
      </c>
      <c r="AK54" s="6"/>
      <c r="AL54" s="6">
        <f t="shared" si="69"/>
        <v>0.47654130981487264</v>
      </c>
      <c r="AM54" s="6">
        <f t="shared" si="70"/>
        <v>-0.41994039107452052</v>
      </c>
      <c r="AN54" s="6">
        <f t="shared" si="71"/>
        <v>1.1595663203260478</v>
      </c>
      <c r="AO54" s="6">
        <f t="shared" si="72"/>
        <v>-1.1029654015856958</v>
      </c>
    </row>
    <row r="55" spans="1:41">
      <c r="A55" s="4" t="s">
        <v>7</v>
      </c>
      <c r="B55" s="5">
        <v>1</v>
      </c>
      <c r="C55" s="5">
        <v>2</v>
      </c>
      <c r="D55" s="5">
        <v>1</v>
      </c>
      <c r="E55" s="6">
        <v>1.2073302319264243</v>
      </c>
      <c r="F55" s="6">
        <v>2.4030703598868404</v>
      </c>
      <c r="G55" s="6">
        <v>1.9284790956462019</v>
      </c>
      <c r="H55" s="6">
        <v>1.2387181407494854</v>
      </c>
      <c r="I55" s="6">
        <v>-5.5374463395851281E-2</v>
      </c>
      <c r="J55" s="6">
        <v>1.0908165946496942</v>
      </c>
      <c r="K55" s="6">
        <v>0.95430571220876725</v>
      </c>
      <c r="L55" s="6">
        <v>1.0296971494973228</v>
      </c>
      <c r="M55" s="6"/>
      <c r="N55" s="6">
        <f t="shared" si="49"/>
        <v>1.0296971494973228</v>
      </c>
      <c r="O55" s="6">
        <f t="shared" si="50"/>
        <v>0.95430571220876725</v>
      </c>
      <c r="P55" s="6">
        <f t="shared" si="51"/>
        <v>1.0908165946496942</v>
      </c>
      <c r="Q55" s="6">
        <f t="shared" si="52"/>
        <v>-5.5374463395851281E-2</v>
      </c>
      <c r="R55" s="6">
        <f t="shared" si="53"/>
        <v>1.2387181407494854</v>
      </c>
      <c r="S55" s="6">
        <f t="shared" si="54"/>
        <v>1.9284790956462019</v>
      </c>
      <c r="T55" s="6">
        <f t="shared" si="55"/>
        <v>2.4030703598868404</v>
      </c>
      <c r="U55" s="6">
        <f t="shared" si="56"/>
        <v>1.2073302319264243</v>
      </c>
      <c r="V55" s="6"/>
      <c r="W55" s="6">
        <f t="shared" si="57"/>
        <v>1.0296971494973228</v>
      </c>
      <c r="X55" s="6">
        <f t="shared" si="58"/>
        <v>1.0946134825359823</v>
      </c>
      <c r="Y55" s="6">
        <f t="shared" si="59"/>
        <v>1.4253916640457305</v>
      </c>
      <c r="Z55" s="6">
        <f t="shared" si="60"/>
        <v>1.2073302319264243</v>
      </c>
      <c r="AA55" s="6"/>
      <c r="AB55" s="6">
        <f t="shared" si="61"/>
        <v>-0.5915971873447986</v>
      </c>
      <c r="AC55" s="6">
        <f t="shared" si="62"/>
        <v>-1.2874792302797107</v>
      </c>
      <c r="AD55" s="6">
        <f t="shared" si="63"/>
        <v>-0.76063737824465449</v>
      </c>
      <c r="AE55" s="6">
        <f t="shared" si="64"/>
        <v>-1.1184390393798549</v>
      </c>
      <c r="AF55" s="6"/>
      <c r="AG55" s="6">
        <f t="shared" si="65"/>
        <v>0.4742803652261236</v>
      </c>
      <c r="AH55" s="6">
        <f t="shared" si="66"/>
        <v>-0.22160167770878858</v>
      </c>
      <c r="AI55" s="6">
        <f t="shared" si="67"/>
        <v>-0.61273583214486327</v>
      </c>
      <c r="AJ55" s="6">
        <f t="shared" si="68"/>
        <v>0.86541451966219807</v>
      </c>
      <c r="AK55" s="6"/>
      <c r="AL55" s="6">
        <f t="shared" si="69"/>
        <v>-0.30718475880408058</v>
      </c>
      <c r="AM55" s="6">
        <f t="shared" si="70"/>
        <v>1.1709655930029808</v>
      </c>
      <c r="AN55" s="6">
        <f t="shared" si="71"/>
        <v>0.6107912476670504</v>
      </c>
      <c r="AO55" s="6">
        <f t="shared" si="72"/>
        <v>0.25298958653184989</v>
      </c>
    </row>
    <row r="56" spans="1:41">
      <c r="A56" s="4" t="s">
        <v>7</v>
      </c>
      <c r="B56" s="5">
        <v>1</v>
      </c>
      <c r="C56" s="5">
        <v>2</v>
      </c>
      <c r="D56" s="5">
        <v>1</v>
      </c>
      <c r="E56" s="6">
        <v>0.7957834554945491</v>
      </c>
      <c r="F56" s="6">
        <v>1.5456061303668616</v>
      </c>
      <c r="G56" s="6">
        <v>1.7194581043940398</v>
      </c>
      <c r="H56" s="6">
        <v>2.4461531050590484</v>
      </c>
      <c r="I56" s="6">
        <v>2.0714936534950668</v>
      </c>
      <c r="J56" s="6">
        <v>2.7517406289084478</v>
      </c>
      <c r="K56" s="6">
        <v>1.6285589682401305</v>
      </c>
      <c r="L56" s="6">
        <v>2.852153744545693</v>
      </c>
      <c r="M56" s="6"/>
      <c r="N56" s="6">
        <f t="shared" si="49"/>
        <v>2.852153744545693</v>
      </c>
      <c r="O56" s="6">
        <f t="shared" si="50"/>
        <v>1.6285589682401305</v>
      </c>
      <c r="P56" s="6">
        <f t="shared" si="51"/>
        <v>2.7517406289084478</v>
      </c>
      <c r="Q56" s="6">
        <f t="shared" si="52"/>
        <v>2.0714936534950668</v>
      </c>
      <c r="R56" s="6">
        <f t="shared" si="53"/>
        <v>2.4461531050590484</v>
      </c>
      <c r="S56" s="6">
        <f t="shared" si="54"/>
        <v>1.7194581043940398</v>
      </c>
      <c r="T56" s="6">
        <f t="shared" si="55"/>
        <v>1.5456061303668616</v>
      </c>
      <c r="U56" s="6">
        <f t="shared" si="56"/>
        <v>0.7957834554945491</v>
      </c>
      <c r="V56" s="6"/>
      <c r="W56" s="6">
        <f t="shared" si="57"/>
        <v>2.852153744545693</v>
      </c>
      <c r="X56" s="6">
        <f t="shared" si="58"/>
        <v>2.275484234069209</v>
      </c>
      <c r="Y56" s="6">
        <f t="shared" si="59"/>
        <v>1.7788526294186557</v>
      </c>
      <c r="Z56" s="6">
        <f t="shared" si="60"/>
        <v>0.7957834554945491</v>
      </c>
      <c r="AA56" s="6"/>
      <c r="AB56" s="6">
        <f t="shared" si="61"/>
        <v>0.15755075166636789</v>
      </c>
      <c r="AC56" s="6">
        <f t="shared" si="62"/>
        <v>1.2409223482710523</v>
      </c>
      <c r="AD56" s="6">
        <f t="shared" si="63"/>
        <v>0.80606756901411547</v>
      </c>
      <c r="AE56" s="6">
        <f t="shared" si="64"/>
        <v>0.59240553092330406</v>
      </c>
      <c r="AF56" s="6"/>
      <c r="AG56" s="6">
        <f t="shared" si="65"/>
        <v>-0.17126078480884566</v>
      </c>
      <c r="AH56" s="6">
        <f t="shared" si="66"/>
        <v>0.91211081179583875</v>
      </c>
      <c r="AI56" s="6">
        <f t="shared" si="67"/>
        <v>0.500480045164716</v>
      </c>
      <c r="AJ56" s="6">
        <f t="shared" si="68"/>
        <v>0.24036998182227709</v>
      </c>
      <c r="AK56" s="6"/>
      <c r="AL56" s="6">
        <f t="shared" si="69"/>
        <v>0.97514488848528558</v>
      </c>
      <c r="AM56" s="6">
        <f t="shared" si="70"/>
        <v>0.71503482514284666</v>
      </c>
      <c r="AN56" s="6">
        <f t="shared" si="71"/>
        <v>0.95192087585947194</v>
      </c>
      <c r="AO56" s="6">
        <f t="shared" si="72"/>
        <v>0.73825883776866053</v>
      </c>
    </row>
    <row r="57" spans="1:41">
      <c r="A57" s="4" t="s">
        <v>7</v>
      </c>
      <c r="B57" s="5">
        <v>1</v>
      </c>
      <c r="C57" s="5">
        <v>2</v>
      </c>
      <c r="D57" s="5">
        <v>1</v>
      </c>
      <c r="E57" s="6">
        <v>1.7944671781652175</v>
      </c>
      <c r="F57" s="6">
        <v>1.9874977988879028</v>
      </c>
      <c r="G57" s="6">
        <v>1.7194581043940398</v>
      </c>
      <c r="H57" s="6">
        <v>1.4795527423902775</v>
      </c>
      <c r="I57" s="6">
        <v>1.6285589682401305</v>
      </c>
      <c r="J57" s="6">
        <v>2.7106978623710987</v>
      </c>
      <c r="K57" s="6">
        <v>1.0850716128931746</v>
      </c>
      <c r="L57" s="6">
        <v>2.1623927896489761</v>
      </c>
      <c r="M57" s="6"/>
      <c r="N57" s="6">
        <f t="shared" si="49"/>
        <v>2.1623927896489761</v>
      </c>
      <c r="O57" s="6">
        <f t="shared" si="50"/>
        <v>1.0850716128931746</v>
      </c>
      <c r="P57" s="6">
        <f t="shared" si="51"/>
        <v>2.7106978623710987</v>
      </c>
      <c r="Q57" s="6">
        <f t="shared" si="52"/>
        <v>1.6285589682401305</v>
      </c>
      <c r="R57" s="6">
        <f t="shared" si="53"/>
        <v>1.4795527423902775</v>
      </c>
      <c r="S57" s="6">
        <f t="shared" si="54"/>
        <v>1.7194581043940398</v>
      </c>
      <c r="T57" s="6">
        <f t="shared" si="55"/>
        <v>1.9874977988879028</v>
      </c>
      <c r="U57" s="6">
        <f t="shared" si="56"/>
        <v>1.7944671781652175</v>
      </c>
      <c r="V57" s="6"/>
      <c r="W57" s="6">
        <f t="shared" si="57"/>
        <v>2.1623927896489761</v>
      </c>
      <c r="X57" s="6">
        <f t="shared" si="58"/>
        <v>1.7584407392181836</v>
      </c>
      <c r="Y57" s="6">
        <f t="shared" si="59"/>
        <v>1.7785049571740243</v>
      </c>
      <c r="Z57" s="6">
        <f t="shared" si="60"/>
        <v>1.7944671781652175</v>
      </c>
      <c r="AA57" s="6"/>
      <c r="AB57" s="6">
        <f t="shared" si="61"/>
        <v>2.4226777878916694E-2</v>
      </c>
      <c r="AC57" s="6">
        <f t="shared" si="62"/>
        <v>0.27864592677905442</v>
      </c>
      <c r="AD57" s="6">
        <f t="shared" si="63"/>
        <v>0.70302005537094736</v>
      </c>
      <c r="AE57" s="6">
        <f t="shared" si="64"/>
        <v>-0.40014735071297602</v>
      </c>
      <c r="AF57" s="6"/>
      <c r="AG57" s="6">
        <f t="shared" si="65"/>
        <v>-0.54589621403453936</v>
      </c>
      <c r="AH57" s="6">
        <f t="shared" si="66"/>
        <v>-0.29147706513440164</v>
      </c>
      <c r="AI57" s="6">
        <f t="shared" si="67"/>
        <v>-0.52812506460987407</v>
      </c>
      <c r="AJ57" s="6">
        <f t="shared" si="68"/>
        <v>-0.30924821455906693</v>
      </c>
      <c r="AK57" s="6"/>
      <c r="AL57" s="6">
        <f t="shared" si="69"/>
        <v>0.41870790737601959</v>
      </c>
      <c r="AM57" s="6">
        <f t="shared" si="70"/>
        <v>0.63758475742682674</v>
      </c>
      <c r="AN57" s="6">
        <f t="shared" si="71"/>
        <v>1.0797300354433848</v>
      </c>
      <c r="AO57" s="6">
        <f t="shared" si="72"/>
        <v>-2.3437370640538635E-2</v>
      </c>
    </row>
    <row r="58" spans="1:41">
      <c r="A58" s="4" t="s">
        <v>7</v>
      </c>
      <c r="B58" s="5">
        <v>1</v>
      </c>
      <c r="C58" s="5">
        <v>2</v>
      </c>
      <c r="D58" s="5">
        <v>1</v>
      </c>
      <c r="E58" s="6">
        <v>1.0048044467467112</v>
      </c>
      <c r="F58" s="6">
        <v>1.4698237894750563</v>
      </c>
      <c r="G58" s="6">
        <v>1.7563921501623314</v>
      </c>
      <c r="H58" s="6">
        <v>2.1623927896489761</v>
      </c>
      <c r="I58" s="6">
        <v>1.0850716128931746</v>
      </c>
      <c r="J58" s="6">
        <v>2.4030703598868404</v>
      </c>
      <c r="K58" s="6">
        <v>1.0417965039977439</v>
      </c>
      <c r="L58" s="6">
        <v>3.1949019107915535</v>
      </c>
      <c r="M58" s="6"/>
      <c r="N58" s="6">
        <f t="shared" si="49"/>
        <v>3.1949019107915535</v>
      </c>
      <c r="O58" s="6">
        <f t="shared" si="50"/>
        <v>1.0417965039977439</v>
      </c>
      <c r="P58" s="6">
        <f t="shared" si="51"/>
        <v>2.4030703598868404</v>
      </c>
      <c r="Q58" s="6">
        <f t="shared" si="52"/>
        <v>1.0850716128931746</v>
      </c>
      <c r="R58" s="6">
        <f t="shared" si="53"/>
        <v>2.1623927896489761</v>
      </c>
      <c r="S58" s="6">
        <f t="shared" si="54"/>
        <v>1.7563921501623314</v>
      </c>
      <c r="T58" s="6">
        <f t="shared" si="55"/>
        <v>1.4698237894750563</v>
      </c>
      <c r="U58" s="6">
        <f t="shared" si="56"/>
        <v>1.0048044467467112</v>
      </c>
      <c r="V58" s="6"/>
      <c r="W58" s="6">
        <f t="shared" si="57"/>
        <v>3.1949019107915535</v>
      </c>
      <c r="X58" s="6">
        <f t="shared" si="58"/>
        <v>1.8690865511778536</v>
      </c>
      <c r="Y58" s="6">
        <f t="shared" si="59"/>
        <v>1.4370958508435205</v>
      </c>
      <c r="Z58" s="6">
        <f t="shared" si="60"/>
        <v>1.0048044467467112</v>
      </c>
      <c r="AA58" s="6"/>
      <c r="AB58" s="6">
        <f t="shared" si="61"/>
        <v>0.15895673748899508</v>
      </c>
      <c r="AC58" s="6">
        <f t="shared" si="62"/>
        <v>0.5067568682791237</v>
      </c>
      <c r="AD58" s="6">
        <f t="shared" si="63"/>
        <v>0.98287784577718074</v>
      </c>
      <c r="AE58" s="6">
        <f t="shared" si="64"/>
        <v>-0.31716424000906218</v>
      </c>
      <c r="AF58" s="6"/>
      <c r="AG58" s="6">
        <f t="shared" si="65"/>
        <v>0.37427822100464136</v>
      </c>
      <c r="AH58" s="6">
        <f t="shared" si="66"/>
        <v>0.72207835179476998</v>
      </c>
      <c r="AI58" s="6">
        <f t="shared" si="67"/>
        <v>0.74220027553931667</v>
      </c>
      <c r="AJ58" s="6">
        <f t="shared" si="68"/>
        <v>0.35415629726009468</v>
      </c>
      <c r="AK58" s="6"/>
      <c r="AL58" s="6">
        <f t="shared" si="69"/>
        <v>1.2795530231402275</v>
      </c>
      <c r="AM58" s="6">
        <f t="shared" si="70"/>
        <v>0.89150904486100546</v>
      </c>
      <c r="AN58" s="6">
        <f t="shared" si="71"/>
        <v>1.7355520768937378</v>
      </c>
      <c r="AO58" s="6">
        <f t="shared" si="72"/>
        <v>0.43550999110749489</v>
      </c>
    </row>
    <row r="59" spans="1:41">
      <c r="A59" s="4" t="s">
        <v>7</v>
      </c>
      <c r="B59" s="5">
        <v>1</v>
      </c>
      <c r="C59" s="5">
        <v>2</v>
      </c>
      <c r="D59" s="5">
        <v>1</v>
      </c>
      <c r="E59" s="6">
        <v>1.0048044467467112</v>
      </c>
      <c r="F59" s="6">
        <v>1.4795527423902775</v>
      </c>
      <c r="G59" s="6">
        <v>0.38993984741083249</v>
      </c>
      <c r="H59" s="6">
        <v>2.852153744545693</v>
      </c>
      <c r="I59" s="6">
        <v>2.1623927896489761</v>
      </c>
      <c r="J59" s="6">
        <v>2.4030703598868404</v>
      </c>
      <c r="K59" s="6">
        <v>1.8375799594922926</v>
      </c>
      <c r="L59" s="6">
        <v>3.1949019107915535</v>
      </c>
      <c r="M59" s="6"/>
      <c r="N59" s="6">
        <f t="shared" si="49"/>
        <v>3.1949019107915535</v>
      </c>
      <c r="O59" s="6">
        <f t="shared" si="50"/>
        <v>1.8375799594922926</v>
      </c>
      <c r="P59" s="6">
        <f t="shared" si="51"/>
        <v>2.4030703598868404</v>
      </c>
      <c r="Q59" s="6">
        <f t="shared" si="52"/>
        <v>2.1623927896489761</v>
      </c>
      <c r="R59" s="6">
        <f t="shared" si="53"/>
        <v>2.852153744545693</v>
      </c>
      <c r="S59" s="6">
        <f t="shared" si="54"/>
        <v>0.38993984741083249</v>
      </c>
      <c r="T59" s="6">
        <f t="shared" si="55"/>
        <v>1.4795527423902775</v>
      </c>
      <c r="U59" s="6">
        <f t="shared" si="56"/>
        <v>1.0048044467467112</v>
      </c>
      <c r="V59" s="6"/>
      <c r="W59" s="6">
        <f t="shared" si="57"/>
        <v>3.1949019107915535</v>
      </c>
      <c r="X59" s="6">
        <f t="shared" si="58"/>
        <v>2.3642680213082756</v>
      </c>
      <c r="Y59" s="6">
        <f t="shared" si="59"/>
        <v>1.3439617931500287</v>
      </c>
      <c r="Z59" s="6">
        <f t="shared" si="60"/>
        <v>1.0048044467467112</v>
      </c>
      <c r="AA59" s="6"/>
      <c r="AB59" s="6">
        <f t="shared" si="61"/>
        <v>0.89519413916365997</v>
      </c>
      <c r="AC59" s="6">
        <f t="shared" si="62"/>
        <v>1.0405529801994136</v>
      </c>
      <c r="AD59" s="6">
        <f t="shared" si="63"/>
        <v>0.6331328918712118</v>
      </c>
      <c r="AE59" s="6">
        <f t="shared" si="64"/>
        <v>1.3026142274918624</v>
      </c>
      <c r="AF59" s="6"/>
      <c r="AG59" s="6">
        <f t="shared" si="65"/>
        <v>0.23350936037401482</v>
      </c>
      <c r="AH59" s="6">
        <f t="shared" si="66"/>
        <v>0.3788682014097684</v>
      </c>
      <c r="AI59" s="6">
        <f t="shared" si="67"/>
        <v>1.082216276530064</v>
      </c>
      <c r="AJ59" s="6">
        <f t="shared" si="68"/>
        <v>-0.46983871474628103</v>
      </c>
      <c r="AK59" s="6"/>
      <c r="AL59" s="6">
        <f t="shared" si="69"/>
        <v>1.9097679242170604</v>
      </c>
      <c r="AM59" s="6">
        <f t="shared" si="70"/>
        <v>0.35771293294071538</v>
      </c>
      <c r="AN59" s="6">
        <f t="shared" si="71"/>
        <v>0.79899976076856261</v>
      </c>
      <c r="AO59" s="6">
        <f t="shared" si="72"/>
        <v>1.4684810963892132</v>
      </c>
    </row>
    <row r="60" spans="1:41">
      <c r="A60" s="4" t="s">
        <v>7</v>
      </c>
      <c r="B60" s="5">
        <v>1</v>
      </c>
      <c r="C60" s="5">
        <v>2</v>
      </c>
      <c r="D60" s="5">
        <v>1</v>
      </c>
      <c r="E60" s="6">
        <v>1.0142130013471462</v>
      </c>
      <c r="F60" s="6">
        <v>1.7037374834778305</v>
      </c>
      <c r="G60" s="6">
        <v>2.0401524655724037</v>
      </c>
      <c r="H60" s="6">
        <v>1.9284790956462019</v>
      </c>
      <c r="I60" s="6">
        <v>0.85050121169755799</v>
      </c>
      <c r="J60" s="6">
        <v>2.8004115288044593</v>
      </c>
      <c r="K60" s="6">
        <v>1.7871802448745358</v>
      </c>
      <c r="L60" s="6">
        <v>3.1949019107915535</v>
      </c>
      <c r="M60" s="6"/>
      <c r="N60" s="6">
        <f t="shared" si="49"/>
        <v>3.1949019107915535</v>
      </c>
      <c r="O60" s="6">
        <f t="shared" si="50"/>
        <v>1.7871802448745358</v>
      </c>
      <c r="P60" s="6">
        <f t="shared" si="51"/>
        <v>2.8004115288044593</v>
      </c>
      <c r="Q60" s="6">
        <f t="shared" si="52"/>
        <v>0.85050121169755799</v>
      </c>
      <c r="R60" s="6">
        <f t="shared" si="53"/>
        <v>1.9284790956462019</v>
      </c>
      <c r="S60" s="6">
        <f t="shared" si="54"/>
        <v>2.0401524655724037</v>
      </c>
      <c r="T60" s="6">
        <f t="shared" si="55"/>
        <v>1.7037374834778305</v>
      </c>
      <c r="U60" s="6">
        <f t="shared" si="56"/>
        <v>1.0142130013471462</v>
      </c>
      <c r="V60" s="6"/>
      <c r="W60" s="6">
        <f t="shared" si="57"/>
        <v>3.1949019107915535</v>
      </c>
      <c r="X60" s="6">
        <f t="shared" si="58"/>
        <v>2.1720236231083994</v>
      </c>
      <c r="Y60" s="6">
        <f t="shared" si="59"/>
        <v>1.531463720249264</v>
      </c>
      <c r="Z60" s="6">
        <f t="shared" si="60"/>
        <v>1.0142130013471462</v>
      </c>
      <c r="AA60" s="6"/>
      <c r="AB60" s="6">
        <f t="shared" si="61"/>
        <v>0.50672529722374171</v>
      </c>
      <c r="AC60" s="6">
        <f t="shared" si="62"/>
        <v>0.46648112783852036</v>
      </c>
      <c r="AD60" s="6">
        <f t="shared" si="63"/>
        <v>1.18154843023599</v>
      </c>
      <c r="AE60" s="6">
        <f t="shared" si="64"/>
        <v>-0.20834200517372814</v>
      </c>
      <c r="AF60" s="6"/>
      <c r="AG60" s="6">
        <f t="shared" si="65"/>
        <v>0.66558470758203581</v>
      </c>
      <c r="AH60" s="6">
        <f t="shared" si="66"/>
        <v>0.62534053819681445</v>
      </c>
      <c r="AI60" s="6">
        <f t="shared" si="67"/>
        <v>0.3096159970777328</v>
      </c>
      <c r="AJ60" s="6">
        <f t="shared" si="68"/>
        <v>0.98130924870111769</v>
      </c>
      <c r="AK60" s="6"/>
      <c r="AL60" s="6">
        <f t="shared" si="69"/>
        <v>0.64802414799540786</v>
      </c>
      <c r="AM60" s="6">
        <f t="shared" si="70"/>
        <v>1.3197173996187928</v>
      </c>
      <c r="AN60" s="6">
        <f t="shared" si="71"/>
        <v>1.6788159915119594</v>
      </c>
      <c r="AO60" s="6">
        <f t="shared" si="72"/>
        <v>0.28892555610224124</v>
      </c>
    </row>
    <row r="61" spans="1:41">
      <c r="A61" s="4" t="s">
        <v>7</v>
      </c>
      <c r="B61" s="5">
        <v>1</v>
      </c>
      <c r="C61" s="5">
        <v>2</v>
      </c>
      <c r="D61" s="5">
        <v>1</v>
      </c>
      <c r="E61" s="6">
        <v>1.2387181407494854</v>
      </c>
      <c r="F61" s="6">
        <v>1.7037374834778305</v>
      </c>
      <c r="G61" s="6">
        <v>0</v>
      </c>
      <c r="H61" s="6">
        <v>2.1623927896489761</v>
      </c>
      <c r="I61" s="6">
        <v>2.1930238529582522</v>
      </c>
      <c r="J61" s="6">
        <v>2.7106978623710987</v>
      </c>
      <c r="K61" s="6">
        <v>2.6858741415328722</v>
      </c>
      <c r="L61" s="6">
        <v>2.852153744545693</v>
      </c>
      <c r="M61" s="6"/>
      <c r="N61" s="6">
        <f t="shared" si="49"/>
        <v>2.852153744545693</v>
      </c>
      <c r="O61" s="6">
        <f t="shared" si="50"/>
        <v>2.6858741415328722</v>
      </c>
      <c r="P61" s="6">
        <f t="shared" si="51"/>
        <v>2.7106978623710987</v>
      </c>
      <c r="Q61" s="6">
        <f t="shared" si="52"/>
        <v>2.1930238529582522</v>
      </c>
      <c r="R61" s="6">
        <f t="shared" si="53"/>
        <v>2.1623927896489761</v>
      </c>
      <c r="S61" s="6">
        <f t="shared" si="54"/>
        <v>0</v>
      </c>
      <c r="T61" s="6">
        <f t="shared" si="55"/>
        <v>1.7037374834778305</v>
      </c>
      <c r="U61" s="6">
        <f t="shared" si="56"/>
        <v>1.2387181407494854</v>
      </c>
      <c r="V61" s="6"/>
      <c r="W61" s="6">
        <f t="shared" si="57"/>
        <v>2.852153744545693</v>
      </c>
      <c r="X61" s="6">
        <f t="shared" si="58"/>
        <v>2.5196549311843159</v>
      </c>
      <c r="Y61" s="6">
        <f t="shared" si="59"/>
        <v>1.2989204454786942</v>
      </c>
      <c r="Z61" s="6">
        <f t="shared" si="60"/>
        <v>1.2387181407494854</v>
      </c>
      <c r="AA61" s="6"/>
      <c r="AB61" s="6">
        <f t="shared" si="61"/>
        <v>1.6878175482147943</v>
      </c>
      <c r="AC61" s="6">
        <f t="shared" si="62"/>
        <v>0.98063304555101727</v>
      </c>
      <c r="AD61" s="6">
        <f t="shared" si="63"/>
        <v>0.84836066689499257</v>
      </c>
      <c r="AE61" s="6">
        <f t="shared" si="64"/>
        <v>1.8200899268708195</v>
      </c>
      <c r="AF61" s="6"/>
      <c r="AG61" s="6">
        <f t="shared" si="65"/>
        <v>0.31715308537460718</v>
      </c>
      <c r="AH61" s="6">
        <f t="shared" si="66"/>
        <v>-0.3900314172891699</v>
      </c>
      <c r="AI61" s="6">
        <f t="shared" si="67"/>
        <v>0.30005559417286998</v>
      </c>
      <c r="AJ61" s="6">
        <f t="shared" si="68"/>
        <v>-0.3729339260874327</v>
      </c>
      <c r="AK61" s="6"/>
      <c r="AL61" s="6">
        <f t="shared" si="69"/>
        <v>1.1643361963308985</v>
      </c>
      <c r="AM61" s="6">
        <f t="shared" si="70"/>
        <v>0.49134667607059579</v>
      </c>
      <c r="AN61" s="6">
        <f t="shared" si="71"/>
        <v>0.34197680621283366</v>
      </c>
      <c r="AO61" s="6">
        <f t="shared" si="72"/>
        <v>1.3137060661886606</v>
      </c>
    </row>
    <row r="62" spans="1:41">
      <c r="A62" s="4" t="s">
        <v>7</v>
      </c>
      <c r="B62" s="5">
        <v>1</v>
      </c>
      <c r="C62" s="5">
        <v>2</v>
      </c>
      <c r="D62" s="5">
        <v>1</v>
      </c>
      <c r="E62" s="6">
        <v>1.3134574649073951</v>
      </c>
      <c r="F62" s="6">
        <v>1.2305046270341267</v>
      </c>
      <c r="G62" s="6">
        <v>1.2608027982228942</v>
      </c>
      <c r="H62" s="6">
        <v>1.2387181407494849</v>
      </c>
      <c r="I62" s="6">
        <v>1.4108600919107406</v>
      </c>
      <c r="J62" s="6">
        <v>1.5779371509490439</v>
      </c>
      <c r="K62" s="6">
        <v>2.5322428631578111</v>
      </c>
      <c r="L62" s="6">
        <v>2.7889012713049088</v>
      </c>
      <c r="M62" s="6"/>
      <c r="N62" s="6">
        <f t="shared" si="49"/>
        <v>2.7889012713049088</v>
      </c>
      <c r="O62" s="6">
        <f t="shared" si="50"/>
        <v>2.5322428631578111</v>
      </c>
      <c r="P62" s="6">
        <f t="shared" si="51"/>
        <v>1.5779371509490439</v>
      </c>
      <c r="Q62" s="6">
        <f t="shared" si="52"/>
        <v>1.4108600919107406</v>
      </c>
      <c r="R62" s="6">
        <f t="shared" si="53"/>
        <v>1.2387181407494849</v>
      </c>
      <c r="S62" s="6">
        <f t="shared" si="54"/>
        <v>1.2608027982228942</v>
      </c>
      <c r="T62" s="6">
        <f t="shared" si="55"/>
        <v>1.2305046270341267</v>
      </c>
      <c r="U62" s="6">
        <f t="shared" si="56"/>
        <v>1.3134574649073951</v>
      </c>
      <c r="V62" s="6"/>
      <c r="W62" s="6">
        <f t="shared" si="57"/>
        <v>2.7889012713049088</v>
      </c>
      <c r="X62" s="6">
        <f t="shared" si="58"/>
        <v>1.7829660516187797</v>
      </c>
      <c r="Y62" s="6">
        <f t="shared" si="59"/>
        <v>1.3007225057225871</v>
      </c>
      <c r="Z62" s="6">
        <f t="shared" si="60"/>
        <v>1.3134574649073951</v>
      </c>
      <c r="AA62" s="6"/>
      <c r="AB62" s="6">
        <f t="shared" si="61"/>
        <v>1.4108115977451705</v>
      </c>
      <c r="AC62" s="6">
        <f t="shared" si="62"/>
        <v>0.22241757545913154</v>
      </c>
      <c r="AD62" s="6">
        <f t="shared" si="63"/>
        <v>0.94880782723517032</v>
      </c>
      <c r="AE62" s="6">
        <f t="shared" si="64"/>
        <v>0.68442134596913129</v>
      </c>
      <c r="AF62" s="6"/>
      <c r="AG62" s="6">
        <f t="shared" si="65"/>
        <v>1.1661734458014679</v>
      </c>
      <c r="AH62" s="6">
        <f t="shared" si="66"/>
        <v>-2.2220576484571097E-2</v>
      </c>
      <c r="AI62" s="6">
        <f t="shared" si="67"/>
        <v>0.60958881703561163</v>
      </c>
      <c r="AJ62" s="6">
        <f t="shared" si="68"/>
        <v>0.5343640522812847</v>
      </c>
      <c r="AK62" s="6"/>
      <c r="AL62" s="6">
        <f t="shared" si="69"/>
        <v>0.11728687533684434</v>
      </c>
      <c r="AM62" s="6">
        <f t="shared" si="70"/>
        <v>4.2062110582517409E-2</v>
      </c>
      <c r="AN62" s="6">
        <f t="shared" si="71"/>
        <v>0.21186773359270017</v>
      </c>
      <c r="AO62" s="6">
        <f t="shared" si="72"/>
        <v>-5.2518747673338861E-2</v>
      </c>
    </row>
    <row r="63" spans="1:41">
      <c r="A63" s="5" t="s">
        <v>5</v>
      </c>
      <c r="B63" s="5">
        <v>1</v>
      </c>
      <c r="C63" s="5">
        <v>2</v>
      </c>
      <c r="D63" s="5">
        <v>2</v>
      </c>
      <c r="E63" s="6">
        <v>1.2073302319264243</v>
      </c>
      <c r="F63" s="6">
        <v>1.8282230114118849</v>
      </c>
      <c r="G63" s="6">
        <v>0.68976095489671696</v>
      </c>
      <c r="H63" s="6">
        <v>1.5093618586179975</v>
      </c>
      <c r="I63" s="6">
        <v>0.64213692763823815</v>
      </c>
      <c r="J63" s="6">
        <v>2.025045628243439</v>
      </c>
      <c r="K63" s="6">
        <v>0.95430571220876725</v>
      </c>
      <c r="L63" s="6">
        <v>1.0325091211425774</v>
      </c>
      <c r="M63" s="6"/>
      <c r="N63" s="6">
        <f>J63</f>
        <v>2.025045628243439</v>
      </c>
      <c r="O63" s="6">
        <f>I63</f>
        <v>0.64213692763823815</v>
      </c>
      <c r="P63" s="6">
        <f>L63</f>
        <v>1.0325091211425774</v>
      </c>
      <c r="Q63" s="6">
        <f>K63</f>
        <v>0.95430571220876725</v>
      </c>
      <c r="R63" s="6">
        <f>F63</f>
        <v>1.8282230114118849</v>
      </c>
      <c r="S63" s="6">
        <f>E63</f>
        <v>1.2073302319264243</v>
      </c>
      <c r="T63" s="6">
        <f>H63</f>
        <v>1.5093618586179975</v>
      </c>
      <c r="U63" s="6">
        <f>G63</f>
        <v>0.68976095489671696</v>
      </c>
      <c r="V63" s="6"/>
      <c r="W63" s="6">
        <f>J63</f>
        <v>2.025045628243439</v>
      </c>
      <c r="X63" s="6">
        <f>AVERAGE(I63,L63,F63)</f>
        <v>1.1676230200642335</v>
      </c>
      <c r="Y63" s="6">
        <f t="shared" si="59"/>
        <v>1.0533736313156135</v>
      </c>
      <c r="Z63" s="6">
        <f>G63</f>
        <v>0.68976095489671696</v>
      </c>
      <c r="AA63" s="6"/>
      <c r="AB63" s="6">
        <f>(AVERAGE(I63:J63)-AVERAGE(E63:F63))</f>
        <v>-0.18418534372831608</v>
      </c>
      <c r="AC63" s="6">
        <f>AVERAGE(K63:L63)-AVERAGE(G63:H63)</f>
        <v>-0.1061539900816848</v>
      </c>
      <c r="AD63" s="6">
        <f t="shared" ref="AD63" si="73">AVERAGE(J63,L63)-AVERAGE(F63,H63)</f>
        <v>-0.140015060321933</v>
      </c>
      <c r="AE63" s="6">
        <f t="shared" ref="AE63" si="74">AVERAGE(I63,K63)-AVERAGE(E63,G63)</f>
        <v>-0.15032427348806798</v>
      </c>
      <c r="AF63" s="6"/>
      <c r="AG63" s="6">
        <f>AVERAGE(I63:J63)-AVERAGE(K63:L63)</f>
        <v>0.3401838612651662</v>
      </c>
      <c r="AH63" s="6">
        <f>AVERAGE(E63:F63)-AVERAGE(G63:H63)</f>
        <v>0.41821521491179747</v>
      </c>
      <c r="AI63" s="6">
        <f>AVERAGE(K63,G63)-AVERAGE(E63,I63)</f>
        <v>-0.10270024622958918</v>
      </c>
      <c r="AJ63" s="6">
        <f>AVERAGE(H63,L63)-AVERAGE(F63,J63)</f>
        <v>-0.6556988299473745</v>
      </c>
      <c r="AK63" s="6"/>
      <c r="AL63" s="6">
        <f>AVERAGE(F63,J63)-AVERAGE(I63,E63)</f>
        <v>1.0019007400453308</v>
      </c>
      <c r="AM63" s="6">
        <f t="shared" ref="AM63" si="75">AVERAGE(L63,H63)-AVERAGE(G63,K63)</f>
        <v>0.44890215632754549</v>
      </c>
      <c r="AN63" s="6">
        <f t="shared" si="71"/>
        <v>0.73055605476950558</v>
      </c>
      <c r="AO63" s="6">
        <f t="shared" si="72"/>
        <v>0.7202468416033706</v>
      </c>
    </row>
    <row r="64" spans="1:41">
      <c r="A64" s="4" t="s">
        <v>5</v>
      </c>
      <c r="B64" s="5">
        <v>1</v>
      </c>
      <c r="C64" s="5">
        <v>2</v>
      </c>
      <c r="D64" s="5">
        <v>2</v>
      </c>
      <c r="E64" s="6">
        <v>0.72410853141665077</v>
      </c>
      <c r="F64" s="6">
        <v>2.2340666194956014</v>
      </c>
      <c r="G64" s="6">
        <v>1.5226354875624855</v>
      </c>
      <c r="H64" s="6">
        <v>3.1949019107915535</v>
      </c>
      <c r="I64" s="6">
        <v>0.89796657870443064</v>
      </c>
      <c r="J64" s="6">
        <v>1.7194581043940398</v>
      </c>
      <c r="K64" s="6">
        <v>1.7871802448745358</v>
      </c>
      <c r="L64" s="6">
        <v>2.1623927896489761</v>
      </c>
      <c r="M64" s="6"/>
      <c r="N64" s="6">
        <f t="shared" ref="N64:N82" si="76">J64</f>
        <v>1.7194581043940398</v>
      </c>
      <c r="O64" s="6">
        <f t="shared" ref="O64:O82" si="77">I64</f>
        <v>0.89796657870443064</v>
      </c>
      <c r="P64" s="6">
        <f t="shared" ref="P64:P82" si="78">L64</f>
        <v>2.1623927896489761</v>
      </c>
      <c r="Q64" s="6">
        <f t="shared" ref="Q64:Q82" si="79">K64</f>
        <v>1.7871802448745358</v>
      </c>
      <c r="R64" s="6">
        <f t="shared" ref="R64:R82" si="80">F64</f>
        <v>2.2340666194956014</v>
      </c>
      <c r="S64" s="6">
        <f t="shared" ref="S64:S82" si="81">E64</f>
        <v>0.72410853141665077</v>
      </c>
      <c r="T64" s="6">
        <f t="shared" ref="T64:T82" si="82">H64</f>
        <v>3.1949019107915535</v>
      </c>
      <c r="U64" s="6">
        <f t="shared" ref="U64:U82" si="83">G64</f>
        <v>1.5226354875624855</v>
      </c>
      <c r="V64" s="6"/>
      <c r="W64" s="6">
        <f t="shared" ref="W64:W82" si="84">J64</f>
        <v>1.7194581043940398</v>
      </c>
      <c r="X64" s="6">
        <f t="shared" ref="X64:X82" si="85">AVERAGE(I64,L64,F64)</f>
        <v>1.7648086626163362</v>
      </c>
      <c r="Y64" s="6">
        <f t="shared" ref="Y64:Y82" si="86">AVERAGE(F64,G64,I64)</f>
        <v>1.5515562285875057</v>
      </c>
      <c r="Z64" s="6">
        <f t="shared" ref="Z64:Z82" si="87">G64</f>
        <v>1.5226354875624855</v>
      </c>
      <c r="AA64" s="6"/>
      <c r="AB64" s="6">
        <f t="shared" ref="AB64:AB82" si="88">(AVERAGE(I64:J64)-AVERAGE(E64:F64))</f>
        <v>-0.17037523390689091</v>
      </c>
      <c r="AC64" s="6">
        <f t="shared" ref="AC64:AC83" si="89">AVERAGE(K64:L64)-AVERAGE(G64:H64)</f>
        <v>-0.38398218191526334</v>
      </c>
      <c r="AD64" s="6">
        <f t="shared" ref="AD64:AD82" si="90">AVERAGE(J64,L64)-AVERAGE(F64,H64)</f>
        <v>-0.77355881812206961</v>
      </c>
      <c r="AE64" s="6">
        <f t="shared" ref="AE64:AE82" si="91">AVERAGE(I64,K64)-AVERAGE(E64,G64)</f>
        <v>0.21920140229991514</v>
      </c>
      <c r="AF64" s="6"/>
      <c r="AG64" s="6">
        <f t="shared" ref="AG64:AG82" si="92">AVERAGE(I64:J64)-AVERAGE(K64:L64)</f>
        <v>-0.66607417571252081</v>
      </c>
      <c r="AH64" s="6">
        <f t="shared" ref="AH64:AH82" si="93">AVERAGE(E64:F64)-AVERAGE(G64:H64)</f>
        <v>-0.87968112372089324</v>
      </c>
      <c r="AI64" s="6">
        <f t="shared" ref="AI64:AI82" si="94">AVERAGE(K64,G64)-AVERAGE(E64,I64)</f>
        <v>0.84387031115796995</v>
      </c>
      <c r="AJ64" s="6">
        <f t="shared" ref="AJ64:AJ82" si="95">AVERAGE(H64,L64)-AVERAGE(F64,J64)</f>
        <v>0.70188498827544432</v>
      </c>
      <c r="AK64" s="6"/>
      <c r="AL64" s="6">
        <f t="shared" ref="AL64:AL82" si="96">AVERAGE(F64,J64)-AVERAGE(I64,E64)</f>
        <v>1.16572480688428</v>
      </c>
      <c r="AM64" s="6">
        <f t="shared" ref="AM64:AM82" si="97">AVERAGE(L64,H64)-AVERAGE(G64,K64)</f>
        <v>1.0237394840017544</v>
      </c>
      <c r="AN64" s="6">
        <f t="shared" ref="AN64:AN82" si="98">AVERAGE(J64,L64)-AVERAGE(I64,K64)</f>
        <v>0.59835203523202463</v>
      </c>
      <c r="AO64" s="6">
        <f t="shared" ref="AO64:AO82" si="99">AVERAGE(F64,H64)-AVERAGE(E64,G64)</f>
        <v>1.5911122556540094</v>
      </c>
    </row>
    <row r="65" spans="1:41">
      <c r="A65" s="4" t="s">
        <v>5</v>
      </c>
      <c r="B65" s="5">
        <v>1</v>
      </c>
      <c r="C65" s="5">
        <v>2</v>
      </c>
      <c r="D65" s="5">
        <v>2</v>
      </c>
      <c r="E65" s="6">
        <v>2.2676981058457608</v>
      </c>
      <c r="F65" s="6">
        <v>2.5328043165636638</v>
      </c>
      <c r="G65" s="6">
        <v>3.1558554222704194</v>
      </c>
      <c r="H65" s="6">
        <v>2.3552539689051386</v>
      </c>
      <c r="I65" s="6">
        <v>0.50802673129359821</v>
      </c>
      <c r="J65" s="6">
        <v>1.8616974663591161</v>
      </c>
      <c r="K65" s="6">
        <v>0.3112041144620441</v>
      </c>
      <c r="L65" s="6">
        <v>2.0401524655724037</v>
      </c>
      <c r="M65" s="6"/>
      <c r="N65" s="6">
        <f t="shared" si="76"/>
        <v>1.8616974663591161</v>
      </c>
      <c r="O65" s="6">
        <f t="shared" si="77"/>
        <v>0.50802673129359821</v>
      </c>
      <c r="P65" s="6">
        <f t="shared" si="78"/>
        <v>2.0401524655724037</v>
      </c>
      <c r="Q65" s="6">
        <f t="shared" si="79"/>
        <v>0.3112041144620441</v>
      </c>
      <c r="R65" s="6">
        <f t="shared" si="80"/>
        <v>2.5328043165636638</v>
      </c>
      <c r="S65" s="6">
        <f t="shared" si="81"/>
        <v>2.2676981058457608</v>
      </c>
      <c r="T65" s="6">
        <f t="shared" si="82"/>
        <v>2.3552539689051386</v>
      </c>
      <c r="U65" s="6">
        <f t="shared" si="83"/>
        <v>3.1558554222704194</v>
      </c>
      <c r="V65" s="6"/>
      <c r="W65" s="6">
        <f t="shared" si="84"/>
        <v>1.8616974663591161</v>
      </c>
      <c r="X65" s="6">
        <f t="shared" si="85"/>
        <v>1.6936611711432219</v>
      </c>
      <c r="Y65" s="6">
        <f t="shared" si="86"/>
        <v>2.0655621567092273</v>
      </c>
      <c r="Z65" s="6">
        <f t="shared" si="87"/>
        <v>3.1558554222704194</v>
      </c>
      <c r="AA65" s="6"/>
      <c r="AB65" s="6">
        <f t="shared" si="88"/>
        <v>-1.2153891123783551</v>
      </c>
      <c r="AC65" s="6">
        <f t="shared" si="89"/>
        <v>-1.579876405570555</v>
      </c>
      <c r="AD65" s="6">
        <f t="shared" si="90"/>
        <v>-0.49310417676864127</v>
      </c>
      <c r="AE65" s="6">
        <f t="shared" si="91"/>
        <v>-2.3021613411802688</v>
      </c>
      <c r="AF65" s="6"/>
      <c r="AG65" s="6">
        <f t="shared" si="92"/>
        <v>9.1838088091331649E-3</v>
      </c>
      <c r="AH65" s="6">
        <f t="shared" si="93"/>
        <v>-0.35530348438306669</v>
      </c>
      <c r="AI65" s="6">
        <f t="shared" si="94"/>
        <v>0.34566734979655234</v>
      </c>
      <c r="AJ65" s="6">
        <f t="shared" si="95"/>
        <v>4.5232577738119062E-4</v>
      </c>
      <c r="AK65" s="6"/>
      <c r="AL65" s="6">
        <f t="shared" si="96"/>
        <v>0.80938847289171045</v>
      </c>
      <c r="AM65" s="6">
        <f t="shared" si="97"/>
        <v>0.46417344887253931</v>
      </c>
      <c r="AN65" s="6">
        <f t="shared" si="98"/>
        <v>1.5413095430879387</v>
      </c>
      <c r="AO65" s="6">
        <f t="shared" si="99"/>
        <v>-0.2677476213236889</v>
      </c>
    </row>
    <row r="66" spans="1:41">
      <c r="A66" s="4" t="s">
        <v>5</v>
      </c>
      <c r="B66" s="5">
        <v>1</v>
      </c>
      <c r="C66" s="5">
        <v>2</v>
      </c>
      <c r="D66" s="5">
        <v>2</v>
      </c>
      <c r="E66" s="6">
        <v>1.5226354875624855</v>
      </c>
      <c r="F66" s="6">
        <v>1.4698237894750563</v>
      </c>
      <c r="G66" s="6">
        <v>0.79578345549454865</v>
      </c>
      <c r="H66" s="6">
        <v>0.94674431162405426</v>
      </c>
      <c r="I66" s="6">
        <v>0.40605564516402937</v>
      </c>
      <c r="J66" s="6">
        <v>2.1623927896489761</v>
      </c>
      <c r="K66" s="6">
        <v>1.0850716128931746</v>
      </c>
      <c r="L66" s="6">
        <v>2.1623927896489761</v>
      </c>
      <c r="M66" s="6"/>
      <c r="N66" s="6">
        <f t="shared" si="76"/>
        <v>2.1623927896489761</v>
      </c>
      <c r="O66" s="6">
        <f t="shared" si="77"/>
        <v>0.40605564516402937</v>
      </c>
      <c r="P66" s="6">
        <f t="shared" si="78"/>
        <v>2.1623927896489761</v>
      </c>
      <c r="Q66" s="6">
        <f t="shared" si="79"/>
        <v>1.0850716128931746</v>
      </c>
      <c r="R66" s="6">
        <f t="shared" si="80"/>
        <v>1.4698237894750563</v>
      </c>
      <c r="S66" s="6">
        <f t="shared" si="81"/>
        <v>1.5226354875624855</v>
      </c>
      <c r="T66" s="6">
        <f t="shared" si="82"/>
        <v>0.94674431162405426</v>
      </c>
      <c r="U66" s="6">
        <f t="shared" si="83"/>
        <v>0.79578345549454865</v>
      </c>
      <c r="V66" s="6"/>
      <c r="W66" s="6">
        <f t="shared" si="84"/>
        <v>2.1623927896489761</v>
      </c>
      <c r="X66" s="6">
        <f t="shared" si="85"/>
        <v>1.3460907414293537</v>
      </c>
      <c r="Y66" s="6">
        <f t="shared" si="86"/>
        <v>0.89055429671121134</v>
      </c>
      <c r="Z66" s="6">
        <f t="shared" si="87"/>
        <v>0.79578345549454865</v>
      </c>
      <c r="AA66" s="6"/>
      <c r="AB66" s="6">
        <f t="shared" si="88"/>
        <v>-0.21200542111226817</v>
      </c>
      <c r="AC66" s="6">
        <f t="shared" si="89"/>
        <v>0.75246831771177392</v>
      </c>
      <c r="AD66" s="6">
        <f t="shared" si="90"/>
        <v>0.95410873909942073</v>
      </c>
      <c r="AE66" s="6">
        <f t="shared" si="91"/>
        <v>-0.4136458424999151</v>
      </c>
      <c r="AF66" s="6"/>
      <c r="AG66" s="6">
        <f t="shared" si="92"/>
        <v>-0.3395079838645727</v>
      </c>
      <c r="AH66" s="6">
        <f t="shared" si="93"/>
        <v>0.62496575495946938</v>
      </c>
      <c r="AI66" s="6">
        <f t="shared" si="94"/>
        <v>-2.3918032169395809E-2</v>
      </c>
      <c r="AJ66" s="6">
        <f t="shared" si="95"/>
        <v>-0.26153973892550098</v>
      </c>
      <c r="AK66" s="6"/>
      <c r="AL66" s="6">
        <f t="shared" si="96"/>
        <v>0.85176272319875879</v>
      </c>
      <c r="AM66" s="6">
        <f t="shared" si="97"/>
        <v>0.61414101644265362</v>
      </c>
      <c r="AN66" s="6">
        <f t="shared" si="98"/>
        <v>1.4168291606203742</v>
      </c>
      <c r="AO66" s="6">
        <f t="shared" si="99"/>
        <v>4.9074579021038289E-2</v>
      </c>
    </row>
    <row r="67" spans="1:41">
      <c r="A67" s="4" t="s">
        <v>5</v>
      </c>
      <c r="B67" s="5">
        <v>1</v>
      </c>
      <c r="C67" s="5">
        <v>2</v>
      </c>
      <c r="D67" s="5">
        <v>2</v>
      </c>
      <c r="E67" s="6">
        <v>1.5226354875624855</v>
      </c>
      <c r="F67" s="6">
        <v>1.2387181407494854</v>
      </c>
      <c r="G67" s="6">
        <v>0.58676246424238654</v>
      </c>
      <c r="H67" s="6">
        <v>1.7037374834778305</v>
      </c>
      <c r="I67" s="6">
        <v>1.0417965039977439</v>
      </c>
      <c r="J67" s="6">
        <v>2.852153744545693</v>
      </c>
      <c r="K67" s="6">
        <v>1.6285589682401305</v>
      </c>
      <c r="L67" s="6">
        <v>3.1577412683950925</v>
      </c>
      <c r="M67" s="6"/>
      <c r="N67" s="6">
        <f t="shared" si="76"/>
        <v>2.852153744545693</v>
      </c>
      <c r="O67" s="6">
        <f t="shared" si="77"/>
        <v>1.0417965039977439</v>
      </c>
      <c r="P67" s="6">
        <f t="shared" si="78"/>
        <v>3.1577412683950925</v>
      </c>
      <c r="Q67" s="6">
        <f t="shared" si="79"/>
        <v>1.6285589682401305</v>
      </c>
      <c r="R67" s="6">
        <f t="shared" si="80"/>
        <v>1.2387181407494854</v>
      </c>
      <c r="S67" s="6">
        <f t="shared" si="81"/>
        <v>1.5226354875624855</v>
      </c>
      <c r="T67" s="6">
        <f t="shared" si="82"/>
        <v>1.7037374834778305</v>
      </c>
      <c r="U67" s="6">
        <f t="shared" si="83"/>
        <v>0.58676246424238654</v>
      </c>
      <c r="V67" s="6"/>
      <c r="W67" s="6">
        <f t="shared" si="84"/>
        <v>2.852153744545693</v>
      </c>
      <c r="X67" s="6">
        <f t="shared" si="85"/>
        <v>1.8127519710474405</v>
      </c>
      <c r="Y67" s="6">
        <f t="shared" si="86"/>
        <v>0.95575903632987202</v>
      </c>
      <c r="Z67" s="6">
        <f t="shared" si="87"/>
        <v>0.58676246424238654</v>
      </c>
      <c r="AA67" s="6"/>
      <c r="AB67" s="6">
        <f t="shared" si="88"/>
        <v>0.56629831011573284</v>
      </c>
      <c r="AC67" s="6">
        <f t="shared" si="89"/>
        <v>1.2479001444575031</v>
      </c>
      <c r="AD67" s="6">
        <f t="shared" si="90"/>
        <v>1.5337196943567348</v>
      </c>
      <c r="AE67" s="6">
        <f t="shared" si="91"/>
        <v>0.28047876021650131</v>
      </c>
      <c r="AF67" s="6"/>
      <c r="AG67" s="6">
        <f t="shared" si="92"/>
        <v>-0.44617499404589323</v>
      </c>
      <c r="AH67" s="6">
        <f t="shared" si="93"/>
        <v>0.23542684029587702</v>
      </c>
      <c r="AI67" s="6">
        <f t="shared" si="94"/>
        <v>-0.1745552795388563</v>
      </c>
      <c r="AJ67" s="6">
        <f t="shared" si="95"/>
        <v>0.38530343328887229</v>
      </c>
      <c r="AK67" s="6"/>
      <c r="AL67" s="6">
        <f t="shared" si="96"/>
        <v>0.76321994686747452</v>
      </c>
      <c r="AM67" s="6">
        <f t="shared" si="97"/>
        <v>1.3230786596952031</v>
      </c>
      <c r="AN67" s="6">
        <f t="shared" si="98"/>
        <v>1.6697697703514556</v>
      </c>
      <c r="AO67" s="6">
        <f t="shared" si="99"/>
        <v>0.41652883621122205</v>
      </c>
    </row>
    <row r="68" spans="1:41">
      <c r="A68" s="4" t="s">
        <v>5</v>
      </c>
      <c r="B68" s="5">
        <v>1</v>
      </c>
      <c r="C68" s="5">
        <v>2</v>
      </c>
      <c r="D68" s="5">
        <v>2</v>
      </c>
      <c r="E68" s="6">
        <v>2.2676981058457608</v>
      </c>
      <c r="F68" s="6">
        <v>1.7194581043940398</v>
      </c>
      <c r="G68" s="6">
        <v>0.79578345549454865</v>
      </c>
      <c r="H68" s="6">
        <v>0.71283061762128008</v>
      </c>
      <c r="I68" s="6">
        <v>0.31510150333273534</v>
      </c>
      <c r="J68" s="6">
        <v>2.5051409558948365</v>
      </c>
      <c r="K68" s="6">
        <v>1.9840028617060901</v>
      </c>
      <c r="L68" s="6">
        <v>1.5860250547190651</v>
      </c>
      <c r="M68" s="6"/>
      <c r="N68" s="6">
        <f t="shared" si="76"/>
        <v>2.5051409558948365</v>
      </c>
      <c r="O68" s="6">
        <f t="shared" si="77"/>
        <v>0.31510150333273534</v>
      </c>
      <c r="P68" s="6">
        <f t="shared" si="78"/>
        <v>1.5860250547190651</v>
      </c>
      <c r="Q68" s="6">
        <f t="shared" si="79"/>
        <v>1.9840028617060901</v>
      </c>
      <c r="R68" s="6">
        <f t="shared" si="80"/>
        <v>1.7194581043940398</v>
      </c>
      <c r="S68" s="6">
        <f t="shared" si="81"/>
        <v>2.2676981058457608</v>
      </c>
      <c r="T68" s="6">
        <f t="shared" si="82"/>
        <v>0.71283061762128008</v>
      </c>
      <c r="U68" s="6">
        <f t="shared" si="83"/>
        <v>0.79578345549454865</v>
      </c>
      <c r="V68" s="6"/>
      <c r="W68" s="6">
        <f t="shared" si="84"/>
        <v>2.5051409558948365</v>
      </c>
      <c r="X68" s="6">
        <f t="shared" si="85"/>
        <v>1.2068615541486134</v>
      </c>
      <c r="Y68" s="6">
        <f t="shared" si="86"/>
        <v>0.9434476877404413</v>
      </c>
      <c r="Z68" s="6">
        <f t="shared" si="87"/>
        <v>0.79578345549454865</v>
      </c>
      <c r="AA68" s="6"/>
      <c r="AB68" s="6">
        <f t="shared" si="88"/>
        <v>-0.58345687550611425</v>
      </c>
      <c r="AC68" s="6">
        <f t="shared" si="89"/>
        <v>1.0307069216546632</v>
      </c>
      <c r="AD68" s="6">
        <f t="shared" si="90"/>
        <v>0.82943864429929115</v>
      </c>
      <c r="AE68" s="6">
        <f t="shared" si="91"/>
        <v>-0.38218859815074202</v>
      </c>
      <c r="AF68" s="6"/>
      <c r="AG68" s="6">
        <f t="shared" si="92"/>
        <v>-0.37489272859879152</v>
      </c>
      <c r="AH68" s="6">
        <f t="shared" si="93"/>
        <v>1.2392710685619859</v>
      </c>
      <c r="AI68" s="6">
        <f t="shared" si="94"/>
        <v>9.8493354011071288E-2</v>
      </c>
      <c r="AJ68" s="6">
        <f t="shared" si="95"/>
        <v>-0.96287169397426564</v>
      </c>
      <c r="AK68" s="6"/>
      <c r="AL68" s="6">
        <f t="shared" si="96"/>
        <v>0.8208997255551902</v>
      </c>
      <c r="AM68" s="6">
        <f t="shared" si="97"/>
        <v>-0.24046532243014673</v>
      </c>
      <c r="AN68" s="6">
        <f t="shared" si="98"/>
        <v>0.89603082278753821</v>
      </c>
      <c r="AO68" s="6">
        <f t="shared" si="99"/>
        <v>-0.31559641966249496</v>
      </c>
    </row>
    <row r="69" spans="1:41">
      <c r="A69" s="4" t="s">
        <v>5</v>
      </c>
      <c r="B69" s="5">
        <v>1</v>
      </c>
      <c r="C69" s="5">
        <v>2</v>
      </c>
      <c r="D69" s="5">
        <v>2</v>
      </c>
      <c r="E69" s="6">
        <v>0.58676246424238654</v>
      </c>
      <c r="F69" s="6">
        <v>2.1623927896489761</v>
      </c>
      <c r="G69" s="6">
        <v>0.68976095489671696</v>
      </c>
      <c r="H69" s="6">
        <v>0.30698700953756364</v>
      </c>
      <c r="I69" s="6">
        <v>0.64213692763823815</v>
      </c>
      <c r="J69" s="6">
        <v>2.852153744545693</v>
      </c>
      <c r="K69" s="6">
        <v>1.9840028617060901</v>
      </c>
      <c r="L69" s="6">
        <v>2.0401524655724037</v>
      </c>
      <c r="M69" s="6"/>
      <c r="N69" s="6">
        <f t="shared" si="76"/>
        <v>2.852153744545693</v>
      </c>
      <c r="O69" s="6">
        <f t="shared" si="77"/>
        <v>0.64213692763823815</v>
      </c>
      <c r="P69" s="6">
        <f t="shared" si="78"/>
        <v>2.0401524655724037</v>
      </c>
      <c r="Q69" s="6">
        <f t="shared" si="79"/>
        <v>1.9840028617060901</v>
      </c>
      <c r="R69" s="6">
        <f t="shared" si="80"/>
        <v>2.1623927896489761</v>
      </c>
      <c r="S69" s="6">
        <f t="shared" si="81"/>
        <v>0.58676246424238654</v>
      </c>
      <c r="T69" s="6">
        <f t="shared" si="82"/>
        <v>0.30698700953756364</v>
      </c>
      <c r="U69" s="6">
        <f t="shared" si="83"/>
        <v>0.68976095489671696</v>
      </c>
      <c r="V69" s="6"/>
      <c r="W69" s="6">
        <f t="shared" si="84"/>
        <v>2.852153744545693</v>
      </c>
      <c r="X69" s="6">
        <f t="shared" si="85"/>
        <v>1.6148940609532059</v>
      </c>
      <c r="Y69" s="6">
        <f t="shared" si="86"/>
        <v>1.1647635573946438</v>
      </c>
      <c r="Z69" s="6">
        <f t="shared" si="87"/>
        <v>0.68976095489671696</v>
      </c>
      <c r="AA69" s="6"/>
      <c r="AB69" s="6">
        <f t="shared" si="88"/>
        <v>0.37256770914628423</v>
      </c>
      <c r="AC69" s="6">
        <f t="shared" si="89"/>
        <v>1.5137036814221065</v>
      </c>
      <c r="AD69" s="6">
        <f t="shared" si="90"/>
        <v>1.2114632054657786</v>
      </c>
      <c r="AE69" s="6">
        <f t="shared" si="91"/>
        <v>0.67480818510261242</v>
      </c>
      <c r="AF69" s="6"/>
      <c r="AG69" s="6">
        <f t="shared" si="92"/>
        <v>-0.26493232754728124</v>
      </c>
      <c r="AH69" s="6">
        <f t="shared" si="93"/>
        <v>0.87620364472854106</v>
      </c>
      <c r="AI69" s="6">
        <f t="shared" si="94"/>
        <v>0.72243221236109112</v>
      </c>
      <c r="AJ69" s="6">
        <f t="shared" si="95"/>
        <v>-1.3337035295423509</v>
      </c>
      <c r="AK69" s="6"/>
      <c r="AL69" s="6">
        <f t="shared" si="96"/>
        <v>1.8928235711570223</v>
      </c>
      <c r="AM69" s="6">
        <f t="shared" si="97"/>
        <v>-0.16331217074641979</v>
      </c>
      <c r="AN69" s="6">
        <f t="shared" si="98"/>
        <v>1.1330832103868842</v>
      </c>
      <c r="AO69" s="6">
        <f t="shared" si="99"/>
        <v>0.59642819002371805</v>
      </c>
    </row>
    <row r="70" spans="1:41">
      <c r="A70" s="4" t="s">
        <v>5</v>
      </c>
      <c r="B70" s="5">
        <v>1</v>
      </c>
      <c r="C70" s="5">
        <v>2</v>
      </c>
      <c r="D70" s="5">
        <v>2</v>
      </c>
      <c r="E70" s="6">
        <v>2.0401524655724037</v>
      </c>
      <c r="F70" s="6">
        <v>1.5279545251195044</v>
      </c>
      <c r="G70" s="6">
        <v>0.72410853141665055</v>
      </c>
      <c r="H70" s="6">
        <v>0.27256758981166995</v>
      </c>
      <c r="I70" s="6">
        <v>-0.67132053726915697</v>
      </c>
      <c r="J70" s="6">
        <v>2.0401524655724037</v>
      </c>
      <c r="K70" s="6">
        <v>1.5940630142952577</v>
      </c>
      <c r="L70" s="6">
        <v>2.117580734035752</v>
      </c>
      <c r="M70" s="6"/>
      <c r="N70" s="6">
        <f t="shared" si="76"/>
        <v>2.0401524655724037</v>
      </c>
      <c r="O70" s="6">
        <f t="shared" si="77"/>
        <v>-0.67132053726915697</v>
      </c>
      <c r="P70" s="6">
        <f t="shared" si="78"/>
        <v>2.117580734035752</v>
      </c>
      <c r="Q70" s="6">
        <f t="shared" si="79"/>
        <v>1.5940630142952577</v>
      </c>
      <c r="R70" s="6">
        <f t="shared" si="80"/>
        <v>1.5279545251195044</v>
      </c>
      <c r="S70" s="6">
        <f t="shared" si="81"/>
        <v>2.0401524655724037</v>
      </c>
      <c r="T70" s="6">
        <f t="shared" si="82"/>
        <v>0.27256758981166995</v>
      </c>
      <c r="U70" s="6">
        <f t="shared" si="83"/>
        <v>0.72410853141665055</v>
      </c>
      <c r="V70" s="6"/>
      <c r="W70" s="6">
        <f t="shared" si="84"/>
        <v>2.0401524655724037</v>
      </c>
      <c r="X70" s="6">
        <f t="shared" si="85"/>
        <v>0.99140490729536646</v>
      </c>
      <c r="Y70" s="6">
        <f t="shared" si="86"/>
        <v>0.52691417308899935</v>
      </c>
      <c r="Z70" s="6">
        <f t="shared" si="87"/>
        <v>0.72410853141665055</v>
      </c>
      <c r="AA70" s="6"/>
      <c r="AB70" s="6">
        <f t="shared" si="88"/>
        <v>-1.0996375311943307</v>
      </c>
      <c r="AC70" s="6">
        <f t="shared" si="89"/>
        <v>1.3574838135513445</v>
      </c>
      <c r="AD70" s="6">
        <f t="shared" si="90"/>
        <v>1.1786055423384909</v>
      </c>
      <c r="AE70" s="6">
        <f t="shared" si="91"/>
        <v>-0.92075925998147667</v>
      </c>
      <c r="AF70" s="6"/>
      <c r="AG70" s="6">
        <f t="shared" si="92"/>
        <v>-1.1714059100138814</v>
      </c>
      <c r="AH70" s="6">
        <f t="shared" si="93"/>
        <v>1.2857154347317938</v>
      </c>
      <c r="AI70" s="6">
        <f t="shared" si="94"/>
        <v>0.47466980870433062</v>
      </c>
      <c r="AJ70" s="6">
        <f t="shared" si="95"/>
        <v>-0.58897933342224329</v>
      </c>
      <c r="AK70" s="6"/>
      <c r="AL70" s="6">
        <f t="shared" si="96"/>
        <v>1.0996375311943307</v>
      </c>
      <c r="AM70" s="6">
        <f t="shared" si="97"/>
        <v>3.598838906775681E-2</v>
      </c>
      <c r="AN70" s="6">
        <f t="shared" si="98"/>
        <v>1.6174953612910277</v>
      </c>
      <c r="AO70" s="6">
        <f t="shared" si="99"/>
        <v>-0.48186944102893992</v>
      </c>
    </row>
    <row r="71" spans="1:41">
      <c r="A71" s="4" t="s">
        <v>5</v>
      </c>
      <c r="B71" s="5">
        <v>1</v>
      </c>
      <c r="C71" s="5">
        <v>2</v>
      </c>
      <c r="D71" s="5">
        <v>2</v>
      </c>
      <c r="E71" s="6">
        <v>1.2073302319264243</v>
      </c>
      <c r="F71" s="6">
        <v>0.7957834554945491</v>
      </c>
      <c r="G71" s="6">
        <v>1.1670432166715869</v>
      </c>
      <c r="H71" s="6">
        <v>1.0296971494973228</v>
      </c>
      <c r="I71" s="6">
        <v>1.6285589682401305</v>
      </c>
      <c r="J71" s="6">
        <v>2.7889012713049088</v>
      </c>
      <c r="K71" s="6">
        <v>2.4269375469610264</v>
      </c>
      <c r="L71" s="6">
        <v>2.0401524655724037</v>
      </c>
      <c r="M71" s="6"/>
      <c r="N71" s="6">
        <f t="shared" si="76"/>
        <v>2.7889012713049088</v>
      </c>
      <c r="O71" s="6">
        <f t="shared" si="77"/>
        <v>1.6285589682401305</v>
      </c>
      <c r="P71" s="6">
        <f t="shared" si="78"/>
        <v>2.0401524655724037</v>
      </c>
      <c r="Q71" s="6">
        <f t="shared" si="79"/>
        <v>2.4269375469610264</v>
      </c>
      <c r="R71" s="6">
        <f t="shared" si="80"/>
        <v>0.7957834554945491</v>
      </c>
      <c r="S71" s="6">
        <f t="shared" si="81"/>
        <v>1.2073302319264243</v>
      </c>
      <c r="T71" s="6">
        <f t="shared" si="82"/>
        <v>1.0296971494973228</v>
      </c>
      <c r="U71" s="6">
        <f t="shared" si="83"/>
        <v>1.1670432166715869</v>
      </c>
      <c r="V71" s="6"/>
      <c r="W71" s="6">
        <f t="shared" si="84"/>
        <v>2.7889012713049088</v>
      </c>
      <c r="X71" s="6">
        <f t="shared" si="85"/>
        <v>1.488164963102361</v>
      </c>
      <c r="Y71" s="6">
        <f t="shared" si="86"/>
        <v>1.1971285468020889</v>
      </c>
      <c r="Z71" s="6">
        <f t="shared" si="87"/>
        <v>1.1670432166715869</v>
      </c>
      <c r="AA71" s="6"/>
      <c r="AB71" s="6">
        <f t="shared" si="88"/>
        <v>1.2071732760620328</v>
      </c>
      <c r="AC71" s="6">
        <f t="shared" si="89"/>
        <v>1.1351748231822603</v>
      </c>
      <c r="AD71" s="6">
        <f t="shared" si="90"/>
        <v>1.5017865659427205</v>
      </c>
      <c r="AE71" s="6">
        <f t="shared" si="91"/>
        <v>0.84056153330157279</v>
      </c>
      <c r="AF71" s="6"/>
      <c r="AG71" s="6">
        <f t="shared" si="92"/>
        <v>-2.4814886494195498E-2</v>
      </c>
      <c r="AH71" s="6">
        <f t="shared" si="93"/>
        <v>-9.6813339373968077E-2</v>
      </c>
      <c r="AI71" s="6">
        <f t="shared" si="94"/>
        <v>0.37904578173302927</v>
      </c>
      <c r="AJ71" s="6">
        <f t="shared" si="95"/>
        <v>-0.25741755586486592</v>
      </c>
      <c r="AK71" s="6"/>
      <c r="AL71" s="6">
        <f t="shared" si="96"/>
        <v>0.37439776331645169</v>
      </c>
      <c r="AM71" s="6">
        <f t="shared" si="97"/>
        <v>-0.2620655742814435</v>
      </c>
      <c r="AN71" s="6">
        <f t="shared" si="98"/>
        <v>0.38677861083807796</v>
      </c>
      <c r="AO71" s="6">
        <f t="shared" si="99"/>
        <v>-0.27444642180306977</v>
      </c>
    </row>
    <row r="72" spans="1:41">
      <c r="A72" s="4" t="s">
        <v>5</v>
      </c>
      <c r="B72" s="5">
        <v>1</v>
      </c>
      <c r="C72" s="5">
        <v>2</v>
      </c>
      <c r="D72" s="5">
        <v>2</v>
      </c>
      <c r="E72" s="6">
        <v>1.4726318347522591</v>
      </c>
      <c r="F72" s="6">
        <v>1.2608027982228942</v>
      </c>
      <c r="G72" s="6">
        <v>0.64213692763823782</v>
      </c>
      <c r="H72" s="6">
        <v>0.83287453266576872</v>
      </c>
      <c r="I72" s="6">
        <v>0.50802673129359821</v>
      </c>
      <c r="J72" s="6">
        <v>3.1949019107915535</v>
      </c>
      <c r="K72" s="6">
        <v>0.3112041144620441</v>
      </c>
      <c r="L72" s="6">
        <v>2.3295347353991795</v>
      </c>
      <c r="M72" s="6"/>
      <c r="N72" s="6">
        <f t="shared" si="76"/>
        <v>3.1949019107915535</v>
      </c>
      <c r="O72" s="6">
        <f t="shared" si="77"/>
        <v>0.50802673129359821</v>
      </c>
      <c r="P72" s="6">
        <f t="shared" si="78"/>
        <v>2.3295347353991795</v>
      </c>
      <c r="Q72" s="6">
        <f t="shared" si="79"/>
        <v>0.3112041144620441</v>
      </c>
      <c r="R72" s="6">
        <f t="shared" si="80"/>
        <v>1.2608027982228942</v>
      </c>
      <c r="S72" s="6">
        <f t="shared" si="81"/>
        <v>1.4726318347522591</v>
      </c>
      <c r="T72" s="6">
        <f t="shared" si="82"/>
        <v>0.83287453266576872</v>
      </c>
      <c r="U72" s="6">
        <f t="shared" si="83"/>
        <v>0.64213692763823782</v>
      </c>
      <c r="V72" s="6"/>
      <c r="W72" s="6">
        <f t="shared" si="84"/>
        <v>3.1949019107915535</v>
      </c>
      <c r="X72" s="6">
        <f t="shared" si="85"/>
        <v>1.3661214216385573</v>
      </c>
      <c r="Y72" s="6">
        <f t="shared" si="86"/>
        <v>0.80365548571824341</v>
      </c>
      <c r="Z72" s="6">
        <f t="shared" si="87"/>
        <v>0.64213692763823782</v>
      </c>
      <c r="AA72" s="6"/>
      <c r="AB72" s="6">
        <f t="shared" si="88"/>
        <v>0.48474700455499931</v>
      </c>
      <c r="AC72" s="6">
        <f t="shared" si="89"/>
        <v>0.58286369477860867</v>
      </c>
      <c r="AD72" s="6">
        <f t="shared" si="90"/>
        <v>1.715379657651035</v>
      </c>
      <c r="AE72" s="6">
        <f t="shared" si="91"/>
        <v>-0.64776895831742742</v>
      </c>
      <c r="AF72" s="6"/>
      <c r="AG72" s="6">
        <f t="shared" si="92"/>
        <v>0.53109489611196392</v>
      </c>
      <c r="AH72" s="6">
        <f t="shared" si="93"/>
        <v>0.62921158633557328</v>
      </c>
      <c r="AI72" s="6">
        <f t="shared" si="94"/>
        <v>-0.5136587619727877</v>
      </c>
      <c r="AJ72" s="6">
        <f t="shared" si="95"/>
        <v>-0.64664772047474983</v>
      </c>
      <c r="AK72" s="6"/>
      <c r="AL72" s="6">
        <f t="shared" si="96"/>
        <v>1.2375230714842953</v>
      </c>
      <c r="AM72" s="6">
        <f t="shared" si="97"/>
        <v>1.1045341129823332</v>
      </c>
      <c r="AN72" s="6">
        <f t="shared" si="98"/>
        <v>2.352602900217545</v>
      </c>
      <c r="AO72" s="6">
        <f t="shared" si="99"/>
        <v>-1.0545715750917228E-2</v>
      </c>
    </row>
    <row r="73" spans="1:41">
      <c r="A73" s="4" t="s">
        <v>5</v>
      </c>
      <c r="B73" s="5">
        <v>1</v>
      </c>
      <c r="C73" s="5">
        <v>2</v>
      </c>
      <c r="D73" s="5">
        <v>2</v>
      </c>
      <c r="E73" s="6">
        <v>1.5224784561595572</v>
      </c>
      <c r="F73" s="6">
        <v>0.38993984741083221</v>
      </c>
      <c r="G73" s="6">
        <v>1.4508035320816592</v>
      </c>
      <c r="H73" s="6">
        <v>1.4698237894750563</v>
      </c>
      <c r="I73" s="6">
        <v>1.0850716128931746</v>
      </c>
      <c r="J73" s="6">
        <v>2.7889012713049088</v>
      </c>
      <c r="K73" s="6">
        <v>1.7871802448745358</v>
      </c>
      <c r="L73" s="6">
        <v>2.350415693202339</v>
      </c>
      <c r="M73" s="6"/>
      <c r="N73" s="6">
        <f t="shared" si="76"/>
        <v>2.7889012713049088</v>
      </c>
      <c r="O73" s="6">
        <f t="shared" si="77"/>
        <v>1.0850716128931746</v>
      </c>
      <c r="P73" s="6">
        <f t="shared" si="78"/>
        <v>2.350415693202339</v>
      </c>
      <c r="Q73" s="6">
        <f t="shared" si="79"/>
        <v>1.7871802448745358</v>
      </c>
      <c r="R73" s="6">
        <f t="shared" si="80"/>
        <v>0.38993984741083221</v>
      </c>
      <c r="S73" s="6">
        <f t="shared" si="81"/>
        <v>1.5224784561595572</v>
      </c>
      <c r="T73" s="6">
        <f t="shared" si="82"/>
        <v>1.4698237894750563</v>
      </c>
      <c r="U73" s="6">
        <f t="shared" si="83"/>
        <v>1.4508035320816592</v>
      </c>
      <c r="V73" s="6"/>
      <c r="W73" s="6">
        <f t="shared" si="84"/>
        <v>2.7889012713049088</v>
      </c>
      <c r="X73" s="6">
        <f t="shared" si="85"/>
        <v>1.2751423845021153</v>
      </c>
      <c r="Y73" s="6">
        <f t="shared" si="86"/>
        <v>0.97527166412855537</v>
      </c>
      <c r="Z73" s="6">
        <f t="shared" si="87"/>
        <v>1.4508035320816592</v>
      </c>
      <c r="AA73" s="6"/>
      <c r="AB73" s="6">
        <f t="shared" si="88"/>
        <v>0.98077729031384697</v>
      </c>
      <c r="AC73" s="6">
        <f t="shared" si="89"/>
        <v>0.60848430826007971</v>
      </c>
      <c r="AD73" s="6">
        <f t="shared" si="90"/>
        <v>1.6397766638106799</v>
      </c>
      <c r="AE73" s="6">
        <f t="shared" si="91"/>
        <v>-5.0515065236752976E-2</v>
      </c>
      <c r="AF73" s="6"/>
      <c r="AG73" s="6">
        <f t="shared" si="92"/>
        <v>-0.1318115269393958</v>
      </c>
      <c r="AH73" s="6">
        <f t="shared" si="93"/>
        <v>-0.50410450899316306</v>
      </c>
      <c r="AI73" s="6">
        <f t="shared" si="94"/>
        <v>0.31521685395173171</v>
      </c>
      <c r="AJ73" s="6">
        <f t="shared" si="95"/>
        <v>0.32069918198082714</v>
      </c>
      <c r="AK73" s="6"/>
      <c r="AL73" s="6">
        <f t="shared" si="96"/>
        <v>0.28564552483150463</v>
      </c>
      <c r="AM73" s="6">
        <f t="shared" si="97"/>
        <v>0.29112785286060006</v>
      </c>
      <c r="AN73" s="6">
        <f t="shared" si="98"/>
        <v>1.1335325533697689</v>
      </c>
      <c r="AO73" s="6">
        <f t="shared" si="99"/>
        <v>-0.55675917567766398</v>
      </c>
    </row>
    <row r="74" spans="1:41">
      <c r="A74" s="4" t="s">
        <v>5</v>
      </c>
      <c r="B74" s="5">
        <v>1</v>
      </c>
      <c r="C74" s="5">
        <v>2</v>
      </c>
      <c r="D74" s="5">
        <v>2</v>
      </c>
      <c r="E74" s="6">
        <v>1.5226354875624855</v>
      </c>
      <c r="F74" s="6">
        <v>0.58676246424238654</v>
      </c>
      <c r="G74" s="6">
        <v>1.5226354875624855</v>
      </c>
      <c r="H74" s="6">
        <v>0.27256758981166995</v>
      </c>
      <c r="I74" s="6">
        <v>0.83277551274558137</v>
      </c>
      <c r="J74" s="6">
        <v>3.1577412683950925</v>
      </c>
      <c r="K74" s="6">
        <v>1.6285589682401305</v>
      </c>
      <c r="L74" s="6">
        <v>2.7106978623710987</v>
      </c>
      <c r="M74" s="6"/>
      <c r="N74" s="6">
        <f t="shared" si="76"/>
        <v>3.1577412683950925</v>
      </c>
      <c r="O74" s="6">
        <f t="shared" si="77"/>
        <v>0.83277551274558137</v>
      </c>
      <c r="P74" s="6">
        <f t="shared" si="78"/>
        <v>2.7106978623710987</v>
      </c>
      <c r="Q74" s="6">
        <f t="shared" si="79"/>
        <v>1.6285589682401305</v>
      </c>
      <c r="R74" s="6">
        <f t="shared" si="80"/>
        <v>0.58676246424238654</v>
      </c>
      <c r="S74" s="6">
        <f t="shared" si="81"/>
        <v>1.5226354875624855</v>
      </c>
      <c r="T74" s="6">
        <f t="shared" si="82"/>
        <v>0.27256758981166995</v>
      </c>
      <c r="U74" s="6">
        <f t="shared" si="83"/>
        <v>1.5226354875624855</v>
      </c>
      <c r="V74" s="6"/>
      <c r="W74" s="6">
        <f t="shared" si="84"/>
        <v>3.1577412683950925</v>
      </c>
      <c r="X74" s="6">
        <f t="shared" si="85"/>
        <v>1.3767452797863555</v>
      </c>
      <c r="Y74" s="6">
        <f t="shared" si="86"/>
        <v>0.98072448818348434</v>
      </c>
      <c r="Z74" s="6">
        <f t="shared" si="87"/>
        <v>1.5226354875624855</v>
      </c>
      <c r="AA74" s="6"/>
      <c r="AB74" s="6">
        <f t="shared" si="88"/>
        <v>0.94055941466790105</v>
      </c>
      <c r="AC74" s="6">
        <f t="shared" si="89"/>
        <v>1.272026876618537</v>
      </c>
      <c r="AD74" s="6">
        <f t="shared" si="90"/>
        <v>2.5045545383560675</v>
      </c>
      <c r="AE74" s="6">
        <f t="shared" si="91"/>
        <v>-0.29196824706962965</v>
      </c>
      <c r="AF74" s="6"/>
      <c r="AG74" s="6">
        <f t="shared" si="92"/>
        <v>-0.17437002473527774</v>
      </c>
      <c r="AH74" s="6">
        <f t="shared" si="93"/>
        <v>0.15709743721535818</v>
      </c>
      <c r="AI74" s="6">
        <f t="shared" si="94"/>
        <v>0.39789172774727466</v>
      </c>
      <c r="AJ74" s="6">
        <f t="shared" si="95"/>
        <v>-0.3806191402273551</v>
      </c>
      <c r="AK74" s="6"/>
      <c r="AL74" s="6">
        <f t="shared" si="96"/>
        <v>0.69454636616470622</v>
      </c>
      <c r="AM74" s="6">
        <f t="shared" si="97"/>
        <v>-8.3964501809923542E-2</v>
      </c>
      <c r="AN74" s="6">
        <f t="shared" si="98"/>
        <v>1.7035523248902398</v>
      </c>
      <c r="AO74" s="6">
        <f t="shared" si="99"/>
        <v>-1.0929704605354571</v>
      </c>
    </row>
    <row r="75" spans="1:41">
      <c r="A75" s="4" t="s">
        <v>5</v>
      </c>
      <c r="B75" s="5">
        <v>1</v>
      </c>
      <c r="C75" s="5">
        <v>2</v>
      </c>
      <c r="D75" s="5">
        <v>2</v>
      </c>
      <c r="E75" s="6">
        <v>0.72410853141665077</v>
      </c>
      <c r="F75" s="6">
        <v>1.1326956401516532</v>
      </c>
      <c r="G75" s="6">
        <v>1.7944671781652175</v>
      </c>
      <c r="H75" s="6">
        <v>1.9874977988879028</v>
      </c>
      <c r="I75" s="6">
        <v>1.7871802448745358</v>
      </c>
      <c r="J75" s="6">
        <v>2.1623927896489761</v>
      </c>
      <c r="K75" s="6">
        <v>1.9840028617060901</v>
      </c>
      <c r="L75" s="6">
        <v>2.7517406289084478</v>
      </c>
      <c r="M75" s="6"/>
      <c r="N75" s="6">
        <f t="shared" si="76"/>
        <v>2.1623927896489761</v>
      </c>
      <c r="O75" s="6">
        <f t="shared" si="77"/>
        <v>1.7871802448745358</v>
      </c>
      <c r="P75" s="6">
        <f t="shared" si="78"/>
        <v>2.7517406289084478</v>
      </c>
      <c r="Q75" s="6">
        <f t="shared" si="79"/>
        <v>1.9840028617060901</v>
      </c>
      <c r="R75" s="6">
        <f t="shared" si="80"/>
        <v>1.1326956401516532</v>
      </c>
      <c r="S75" s="6">
        <f t="shared" si="81"/>
        <v>0.72410853141665077</v>
      </c>
      <c r="T75" s="6">
        <f t="shared" si="82"/>
        <v>1.9874977988879028</v>
      </c>
      <c r="U75" s="6">
        <f t="shared" si="83"/>
        <v>1.7944671781652175</v>
      </c>
      <c r="V75" s="6"/>
      <c r="W75" s="6">
        <f t="shared" si="84"/>
        <v>2.1623927896489761</v>
      </c>
      <c r="X75" s="6">
        <f t="shared" si="85"/>
        <v>1.8905388379782124</v>
      </c>
      <c r="Y75" s="6">
        <f t="shared" si="86"/>
        <v>1.5714476877304688</v>
      </c>
      <c r="Z75" s="6">
        <f t="shared" si="87"/>
        <v>1.7944671781652175</v>
      </c>
      <c r="AA75" s="6"/>
      <c r="AB75" s="6">
        <f t="shared" si="88"/>
        <v>1.0463844314776041</v>
      </c>
      <c r="AC75" s="6">
        <f t="shared" si="89"/>
        <v>0.47688925678070859</v>
      </c>
      <c r="AD75" s="6">
        <f t="shared" si="90"/>
        <v>0.89696998975893383</v>
      </c>
      <c r="AE75" s="6">
        <f t="shared" si="91"/>
        <v>0.62630369849937884</v>
      </c>
      <c r="AF75" s="6"/>
      <c r="AG75" s="6">
        <f t="shared" si="92"/>
        <v>-0.39308522804551282</v>
      </c>
      <c r="AH75" s="6">
        <f t="shared" si="93"/>
        <v>-0.9625804027424083</v>
      </c>
      <c r="AI75" s="6">
        <f t="shared" si="94"/>
        <v>0.63359063179006059</v>
      </c>
      <c r="AJ75" s="6">
        <f t="shared" si="95"/>
        <v>0.72207499899786054</v>
      </c>
      <c r="AK75" s="6"/>
      <c r="AL75" s="6">
        <f t="shared" si="96"/>
        <v>0.39189982675472157</v>
      </c>
      <c r="AM75" s="6">
        <f t="shared" si="97"/>
        <v>0.48038419396252152</v>
      </c>
      <c r="AN75" s="6">
        <f t="shared" si="98"/>
        <v>0.57147515598839904</v>
      </c>
      <c r="AO75" s="6">
        <f t="shared" si="99"/>
        <v>0.30080886472884405</v>
      </c>
    </row>
    <row r="76" spans="1:41">
      <c r="A76" s="4" t="s">
        <v>5</v>
      </c>
      <c r="B76" s="5">
        <v>1</v>
      </c>
      <c r="C76" s="5">
        <v>2</v>
      </c>
      <c r="D76" s="5">
        <v>2</v>
      </c>
      <c r="E76" s="6">
        <v>0.58676246424238654</v>
      </c>
      <c r="F76" s="6">
        <v>1.0639801813913399</v>
      </c>
      <c r="G76" s="6">
        <v>0.38993984741083221</v>
      </c>
      <c r="H76" s="6">
        <v>0.38993984741083249</v>
      </c>
      <c r="I76" s="6">
        <v>0.64213692763823815</v>
      </c>
      <c r="J76" s="6">
        <v>2.852153744545693</v>
      </c>
      <c r="K76" s="6">
        <v>0.3112041144620441</v>
      </c>
      <c r="L76" s="6">
        <v>1.0518816940246354</v>
      </c>
      <c r="M76" s="6"/>
      <c r="N76" s="6">
        <f t="shared" si="76"/>
        <v>2.852153744545693</v>
      </c>
      <c r="O76" s="6">
        <f t="shared" si="77"/>
        <v>0.64213692763823815</v>
      </c>
      <c r="P76" s="6">
        <f t="shared" si="78"/>
        <v>1.0518816940246354</v>
      </c>
      <c r="Q76" s="6">
        <f t="shared" si="79"/>
        <v>0.3112041144620441</v>
      </c>
      <c r="R76" s="6">
        <f t="shared" si="80"/>
        <v>1.0639801813913399</v>
      </c>
      <c r="S76" s="6">
        <f t="shared" si="81"/>
        <v>0.58676246424238654</v>
      </c>
      <c r="T76" s="6">
        <f t="shared" si="82"/>
        <v>0.38993984741083249</v>
      </c>
      <c r="U76" s="6">
        <f t="shared" si="83"/>
        <v>0.38993984741083221</v>
      </c>
      <c r="V76" s="6"/>
      <c r="W76" s="6">
        <f t="shared" si="84"/>
        <v>2.852153744545693</v>
      </c>
      <c r="X76" s="6">
        <f t="shared" si="85"/>
        <v>0.9193329343514044</v>
      </c>
      <c r="Y76" s="6">
        <f t="shared" si="86"/>
        <v>0.69868565214680345</v>
      </c>
      <c r="Z76" s="6">
        <f t="shared" si="87"/>
        <v>0.38993984741083221</v>
      </c>
      <c r="AA76" s="6"/>
      <c r="AB76" s="6">
        <f t="shared" si="88"/>
        <v>0.92177401327510233</v>
      </c>
      <c r="AC76" s="6">
        <f t="shared" si="89"/>
        <v>0.29160305683250742</v>
      </c>
      <c r="AD76" s="6">
        <f t="shared" si="90"/>
        <v>1.2250577048840781</v>
      </c>
      <c r="AE76" s="6">
        <f t="shared" si="91"/>
        <v>-1.1680634776468246E-2</v>
      </c>
      <c r="AF76" s="6"/>
      <c r="AG76" s="6">
        <f t="shared" si="92"/>
        <v>1.0656024318486259</v>
      </c>
      <c r="AH76" s="6">
        <f t="shared" si="93"/>
        <v>0.43543147540603089</v>
      </c>
      <c r="AI76" s="6">
        <f t="shared" si="94"/>
        <v>-0.26387771500387414</v>
      </c>
      <c r="AJ76" s="6">
        <f t="shared" si="95"/>
        <v>-1.2371561922507825</v>
      </c>
      <c r="AK76" s="6"/>
      <c r="AL76" s="6">
        <f t="shared" si="96"/>
        <v>1.3436172670282043</v>
      </c>
      <c r="AM76" s="6">
        <f t="shared" si="97"/>
        <v>0.37033878978129575</v>
      </c>
      <c r="AN76" s="6">
        <f t="shared" si="98"/>
        <v>1.475347198235023</v>
      </c>
      <c r="AO76" s="6">
        <f t="shared" si="99"/>
        <v>0.23860885857447678</v>
      </c>
    </row>
    <row r="77" spans="1:41">
      <c r="A77" s="4" t="s">
        <v>5</v>
      </c>
      <c r="B77" s="5">
        <v>1</v>
      </c>
      <c r="C77" s="5">
        <v>2</v>
      </c>
      <c r="D77" s="5">
        <v>2</v>
      </c>
      <c r="E77" s="6">
        <v>0.83287453266576872</v>
      </c>
      <c r="F77" s="6">
        <v>1.5224784561595572</v>
      </c>
      <c r="G77" s="6">
        <v>1.3134574649073951</v>
      </c>
      <c r="H77" s="6">
        <v>2.3552539689051386</v>
      </c>
      <c r="I77" s="6">
        <v>0.50802673129359821</v>
      </c>
      <c r="J77" s="6">
        <v>2.4679803134983755</v>
      </c>
      <c r="K77" s="6">
        <v>1.7871802448745358</v>
      </c>
      <c r="L77" s="6">
        <v>1.8653836538083459</v>
      </c>
      <c r="M77" s="6"/>
      <c r="N77" s="6">
        <f t="shared" si="76"/>
        <v>2.4679803134983755</v>
      </c>
      <c r="O77" s="6">
        <f t="shared" si="77"/>
        <v>0.50802673129359821</v>
      </c>
      <c r="P77" s="6">
        <f t="shared" si="78"/>
        <v>1.8653836538083459</v>
      </c>
      <c r="Q77" s="6">
        <f t="shared" si="79"/>
        <v>1.7871802448745358</v>
      </c>
      <c r="R77" s="6">
        <f t="shared" si="80"/>
        <v>1.5224784561595572</v>
      </c>
      <c r="S77" s="6">
        <f t="shared" si="81"/>
        <v>0.83287453266576872</v>
      </c>
      <c r="T77" s="6">
        <f t="shared" si="82"/>
        <v>2.3552539689051386</v>
      </c>
      <c r="U77" s="6">
        <f t="shared" si="83"/>
        <v>1.3134574649073951</v>
      </c>
      <c r="V77" s="6"/>
      <c r="W77" s="6">
        <f t="shared" si="84"/>
        <v>2.4679803134983755</v>
      </c>
      <c r="X77" s="6">
        <f t="shared" si="85"/>
        <v>1.2986296137538338</v>
      </c>
      <c r="Y77" s="6">
        <f t="shared" si="86"/>
        <v>1.114654217453517</v>
      </c>
      <c r="Z77" s="6">
        <f t="shared" si="87"/>
        <v>1.3134574649073951</v>
      </c>
      <c r="AA77" s="6"/>
      <c r="AB77" s="6">
        <f t="shared" si="88"/>
        <v>0.3103270279833239</v>
      </c>
      <c r="AC77" s="6">
        <f t="shared" si="89"/>
        <v>-8.0737675648259177E-3</v>
      </c>
      <c r="AD77" s="6">
        <f t="shared" si="90"/>
        <v>0.2278157711210127</v>
      </c>
      <c r="AE77" s="6">
        <f t="shared" si="91"/>
        <v>7.4437489297485282E-2</v>
      </c>
      <c r="AF77" s="6"/>
      <c r="AG77" s="6">
        <f t="shared" si="92"/>
        <v>-0.33827842694545396</v>
      </c>
      <c r="AH77" s="6">
        <f t="shared" si="93"/>
        <v>-0.65667922249360378</v>
      </c>
      <c r="AI77" s="6">
        <f t="shared" si="94"/>
        <v>0.87986822291128197</v>
      </c>
      <c r="AJ77" s="6">
        <f t="shared" si="95"/>
        <v>0.11508942652777576</v>
      </c>
      <c r="AK77" s="6"/>
      <c r="AL77" s="6">
        <f t="shared" si="96"/>
        <v>1.3247787528492829</v>
      </c>
      <c r="AM77" s="6">
        <f t="shared" si="97"/>
        <v>0.55999995646577672</v>
      </c>
      <c r="AN77" s="6">
        <f t="shared" si="98"/>
        <v>1.0190784955692935</v>
      </c>
      <c r="AO77" s="6">
        <f t="shared" si="99"/>
        <v>0.86570021374576611</v>
      </c>
    </row>
    <row r="78" spans="1:41">
      <c r="A78" s="4" t="s">
        <v>5</v>
      </c>
      <c r="B78" s="5">
        <v>1</v>
      </c>
      <c r="C78" s="5">
        <v>2</v>
      </c>
      <c r="D78" s="5">
        <v>2</v>
      </c>
      <c r="E78" s="6">
        <v>1.3295182569832074</v>
      </c>
      <c r="F78" s="6">
        <v>1.0296971494973228</v>
      </c>
      <c r="G78" s="6">
        <v>0.68976095489671696</v>
      </c>
      <c r="H78" s="6">
        <v>-0.19682261683155405</v>
      </c>
      <c r="I78" s="6">
        <v>-0.62213062305470113</v>
      </c>
      <c r="J78" s="6">
        <v>1.7563921501623314</v>
      </c>
      <c r="K78" s="6">
        <v>1.0417965039977439</v>
      </c>
      <c r="L78" s="6">
        <v>2.3295347353991795</v>
      </c>
      <c r="M78" s="6"/>
      <c r="N78" s="6">
        <f t="shared" si="76"/>
        <v>1.7563921501623314</v>
      </c>
      <c r="O78" s="6">
        <f t="shared" si="77"/>
        <v>-0.62213062305470113</v>
      </c>
      <c r="P78" s="6">
        <f t="shared" si="78"/>
        <v>2.3295347353991795</v>
      </c>
      <c r="Q78" s="6">
        <f t="shared" si="79"/>
        <v>1.0417965039977439</v>
      </c>
      <c r="R78" s="6">
        <f t="shared" si="80"/>
        <v>1.0296971494973228</v>
      </c>
      <c r="S78" s="6">
        <f t="shared" si="81"/>
        <v>1.3295182569832074</v>
      </c>
      <c r="T78" s="6">
        <f t="shared" si="82"/>
        <v>-0.19682261683155405</v>
      </c>
      <c r="U78" s="6">
        <f t="shared" si="83"/>
        <v>0.68976095489671696</v>
      </c>
      <c r="V78" s="6"/>
      <c r="W78" s="6">
        <f t="shared" si="84"/>
        <v>1.7563921501623314</v>
      </c>
      <c r="X78" s="6">
        <f t="shared" si="85"/>
        <v>0.91236708728060056</v>
      </c>
      <c r="Y78" s="6">
        <f t="shared" si="86"/>
        <v>0.36577582711311285</v>
      </c>
      <c r="Z78" s="6">
        <f t="shared" si="87"/>
        <v>0.68976095489671696</v>
      </c>
      <c r="AA78" s="6"/>
      <c r="AB78" s="6">
        <f t="shared" si="88"/>
        <v>-0.61247693968644978</v>
      </c>
      <c r="AC78" s="6">
        <f t="shared" si="89"/>
        <v>1.4391964506658801</v>
      </c>
      <c r="AD78" s="6">
        <f t="shared" si="90"/>
        <v>1.6265261764478711</v>
      </c>
      <c r="AE78" s="6">
        <f t="shared" si="91"/>
        <v>-0.79980666546844081</v>
      </c>
      <c r="AF78" s="6"/>
      <c r="AG78" s="6">
        <f t="shared" si="92"/>
        <v>-1.1185348561446464</v>
      </c>
      <c r="AH78" s="6">
        <f t="shared" si="93"/>
        <v>0.93313853420768356</v>
      </c>
      <c r="AI78" s="6">
        <f t="shared" si="94"/>
        <v>0.51208491248297738</v>
      </c>
      <c r="AJ78" s="6">
        <f t="shared" si="95"/>
        <v>-0.32668859054601418</v>
      </c>
      <c r="AK78" s="6"/>
      <c r="AL78" s="6">
        <f t="shared" si="96"/>
        <v>1.0393508328655738</v>
      </c>
      <c r="AM78" s="6">
        <f t="shared" si="97"/>
        <v>0.20057732983658239</v>
      </c>
      <c r="AN78" s="6">
        <f t="shared" si="98"/>
        <v>1.8331305023092341</v>
      </c>
      <c r="AO78" s="6">
        <f t="shared" si="99"/>
        <v>-0.5932023396070778</v>
      </c>
    </row>
    <row r="79" spans="1:41">
      <c r="A79" s="4" t="s">
        <v>5</v>
      </c>
      <c r="B79" s="5">
        <v>1</v>
      </c>
      <c r="C79" s="5">
        <v>2</v>
      </c>
      <c r="D79" s="5">
        <v>2</v>
      </c>
      <c r="E79" s="6">
        <v>0.72410853141665077</v>
      </c>
      <c r="F79" s="6">
        <v>2.5328043165636638</v>
      </c>
      <c r="G79" s="6">
        <v>0</v>
      </c>
      <c r="H79" s="6">
        <v>2.7612546083917833</v>
      </c>
      <c r="I79" s="6">
        <v>1.7748325677898911</v>
      </c>
      <c r="J79" s="6">
        <v>2.5051409558948365</v>
      </c>
      <c r="K79" s="6">
        <v>2.4269375469610264</v>
      </c>
      <c r="L79" s="6">
        <v>2.0622062706399005</v>
      </c>
      <c r="M79" s="6"/>
      <c r="N79" s="6">
        <f t="shared" si="76"/>
        <v>2.5051409558948365</v>
      </c>
      <c r="O79" s="6">
        <f t="shared" si="77"/>
        <v>1.7748325677898911</v>
      </c>
      <c r="P79" s="6">
        <f t="shared" si="78"/>
        <v>2.0622062706399005</v>
      </c>
      <c r="Q79" s="6">
        <f t="shared" si="79"/>
        <v>2.4269375469610264</v>
      </c>
      <c r="R79" s="6">
        <f t="shared" si="80"/>
        <v>2.5328043165636638</v>
      </c>
      <c r="S79" s="6">
        <f t="shared" si="81"/>
        <v>0.72410853141665077</v>
      </c>
      <c r="T79" s="6">
        <f t="shared" si="82"/>
        <v>2.7612546083917833</v>
      </c>
      <c r="U79" s="6">
        <f t="shared" si="83"/>
        <v>0</v>
      </c>
      <c r="V79" s="6"/>
      <c r="W79" s="6">
        <f t="shared" si="84"/>
        <v>2.5051409558948365</v>
      </c>
      <c r="X79" s="6">
        <f t="shared" si="85"/>
        <v>2.1232810516644851</v>
      </c>
      <c r="Y79" s="6">
        <f t="shared" si="86"/>
        <v>1.4358789614511849</v>
      </c>
      <c r="Z79" s="6">
        <f t="shared" si="87"/>
        <v>0</v>
      </c>
      <c r="AA79" s="6"/>
      <c r="AB79" s="6">
        <f t="shared" si="88"/>
        <v>0.51153033785220647</v>
      </c>
      <c r="AC79" s="6">
        <f t="shared" si="89"/>
        <v>0.86394460460457179</v>
      </c>
      <c r="AD79" s="6">
        <f t="shared" si="90"/>
        <v>-0.3633558492103548</v>
      </c>
      <c r="AE79" s="6">
        <f t="shared" si="91"/>
        <v>1.7388307916671335</v>
      </c>
      <c r="AF79" s="6"/>
      <c r="AG79" s="6">
        <f t="shared" si="92"/>
        <v>-0.10458514695809962</v>
      </c>
      <c r="AH79" s="6">
        <f t="shared" si="93"/>
        <v>0.2478291197942657</v>
      </c>
      <c r="AI79" s="6">
        <f t="shared" si="94"/>
        <v>-3.6001776122757789E-2</v>
      </c>
      <c r="AJ79" s="6">
        <f t="shared" si="95"/>
        <v>-0.10724219671340851</v>
      </c>
      <c r="AK79" s="6"/>
      <c r="AL79" s="6">
        <f t="shared" si="96"/>
        <v>1.2695020866259794</v>
      </c>
      <c r="AM79" s="6">
        <f t="shared" si="97"/>
        <v>1.1982616660353287</v>
      </c>
      <c r="AN79" s="6">
        <f t="shared" si="98"/>
        <v>0.18278855589190979</v>
      </c>
      <c r="AO79" s="6">
        <f t="shared" si="99"/>
        <v>2.2849751967693983</v>
      </c>
    </row>
    <row r="80" spans="1:41">
      <c r="A80" s="4" t="s">
        <v>5</v>
      </c>
      <c r="B80" s="5">
        <v>1</v>
      </c>
      <c r="C80" s="5">
        <v>2</v>
      </c>
      <c r="D80" s="5">
        <v>2</v>
      </c>
      <c r="E80" s="6">
        <v>1.2073302319264243</v>
      </c>
      <c r="F80" s="6">
        <v>1.3134574649073951</v>
      </c>
      <c r="G80" s="6">
        <v>1.4045273307543851</v>
      </c>
      <c r="H80" s="6">
        <v>1.4795527423902775</v>
      </c>
      <c r="I80" s="6">
        <v>0.89796657870443064</v>
      </c>
      <c r="J80" s="6">
        <v>1.8616974663591161</v>
      </c>
      <c r="K80" s="6">
        <v>2.7612546083917833</v>
      </c>
      <c r="L80" s="6">
        <v>1.9284790956462023</v>
      </c>
      <c r="M80" s="6"/>
      <c r="N80" s="6">
        <f t="shared" si="76"/>
        <v>1.8616974663591161</v>
      </c>
      <c r="O80" s="6">
        <f t="shared" si="77"/>
        <v>0.89796657870443064</v>
      </c>
      <c r="P80" s="6">
        <f t="shared" si="78"/>
        <v>1.9284790956462023</v>
      </c>
      <c r="Q80" s="6">
        <f t="shared" si="79"/>
        <v>2.7612546083917833</v>
      </c>
      <c r="R80" s="6">
        <f t="shared" si="80"/>
        <v>1.3134574649073951</v>
      </c>
      <c r="S80" s="6">
        <f t="shared" si="81"/>
        <v>1.2073302319264243</v>
      </c>
      <c r="T80" s="6">
        <f t="shared" si="82"/>
        <v>1.4795527423902775</v>
      </c>
      <c r="U80" s="6">
        <f t="shared" si="83"/>
        <v>1.4045273307543851</v>
      </c>
      <c r="V80" s="6"/>
      <c r="W80" s="6">
        <f t="shared" si="84"/>
        <v>1.8616974663591161</v>
      </c>
      <c r="X80" s="6">
        <f t="shared" si="85"/>
        <v>1.3799677130860093</v>
      </c>
      <c r="Y80" s="6">
        <f t="shared" si="86"/>
        <v>1.2053171247887369</v>
      </c>
      <c r="Z80" s="6">
        <f t="shared" si="87"/>
        <v>1.4045273307543851</v>
      </c>
      <c r="AA80" s="6"/>
      <c r="AB80" s="6">
        <f t="shared" si="88"/>
        <v>0.11943817411486357</v>
      </c>
      <c r="AC80" s="6">
        <f t="shared" si="89"/>
        <v>0.90282681544666143</v>
      </c>
      <c r="AD80" s="6">
        <f t="shared" si="90"/>
        <v>0.49858317735382296</v>
      </c>
      <c r="AE80" s="6">
        <f t="shared" si="91"/>
        <v>0.52368181220770227</v>
      </c>
      <c r="AF80" s="6"/>
      <c r="AG80" s="6">
        <f t="shared" si="92"/>
        <v>-0.96503482948721953</v>
      </c>
      <c r="AH80" s="6">
        <f t="shared" si="93"/>
        <v>-0.18164618815542166</v>
      </c>
      <c r="AI80" s="6">
        <f t="shared" si="94"/>
        <v>1.0302425642576565</v>
      </c>
      <c r="AJ80" s="6">
        <f t="shared" si="95"/>
        <v>0.11643845338498426</v>
      </c>
      <c r="AK80" s="6"/>
      <c r="AL80" s="6">
        <f t="shared" si="96"/>
        <v>0.53492906031782805</v>
      </c>
      <c r="AM80" s="6">
        <f t="shared" si="97"/>
        <v>-0.37887505055484416</v>
      </c>
      <c r="AN80" s="6">
        <f t="shared" si="98"/>
        <v>6.5477687454552402E-2</v>
      </c>
      <c r="AO80" s="6">
        <f t="shared" si="99"/>
        <v>9.0576322308431712E-2</v>
      </c>
    </row>
    <row r="81" spans="1:41">
      <c r="A81" s="4" t="s">
        <v>5</v>
      </c>
      <c r="B81" s="5">
        <v>1</v>
      </c>
      <c r="C81" s="5">
        <v>2</v>
      </c>
      <c r="D81" s="5">
        <v>2</v>
      </c>
      <c r="E81" s="6">
        <v>0</v>
      </c>
      <c r="F81" s="6">
        <v>1.3609517559993345</v>
      </c>
      <c r="G81" s="6">
        <v>0.79578345549454865</v>
      </c>
      <c r="H81" s="6">
        <v>2.3552539689051386</v>
      </c>
      <c r="I81" s="6">
        <v>0.85115791889040027</v>
      </c>
      <c r="J81" s="6">
        <v>3.1949019107915535</v>
      </c>
      <c r="K81" s="6">
        <v>1.1069875699565928</v>
      </c>
      <c r="L81" s="6">
        <v>2.1623927896489761</v>
      </c>
      <c r="M81" s="6"/>
      <c r="N81" s="6">
        <f t="shared" si="76"/>
        <v>3.1949019107915535</v>
      </c>
      <c r="O81" s="6">
        <f t="shared" si="77"/>
        <v>0.85115791889040027</v>
      </c>
      <c r="P81" s="6">
        <f t="shared" si="78"/>
        <v>2.1623927896489761</v>
      </c>
      <c r="Q81" s="6">
        <f t="shared" si="79"/>
        <v>1.1069875699565928</v>
      </c>
      <c r="R81" s="6">
        <f t="shared" si="80"/>
        <v>1.3609517559993345</v>
      </c>
      <c r="S81" s="6">
        <f t="shared" si="81"/>
        <v>0</v>
      </c>
      <c r="T81" s="6">
        <f t="shared" si="82"/>
        <v>2.3552539689051386</v>
      </c>
      <c r="U81" s="6">
        <f t="shared" si="83"/>
        <v>0.79578345549454865</v>
      </c>
      <c r="V81" s="6"/>
      <c r="W81" s="6">
        <f t="shared" si="84"/>
        <v>3.1949019107915535</v>
      </c>
      <c r="X81" s="6">
        <f t="shared" si="85"/>
        <v>1.4581674881795703</v>
      </c>
      <c r="Y81" s="6">
        <f t="shared" si="86"/>
        <v>1.0026310434614278</v>
      </c>
      <c r="Z81" s="6">
        <f t="shared" si="87"/>
        <v>0.79578345549454865</v>
      </c>
      <c r="AA81" s="6"/>
      <c r="AB81" s="6">
        <f t="shared" si="88"/>
        <v>1.3425540368413098</v>
      </c>
      <c r="AC81" s="6">
        <f t="shared" si="89"/>
        <v>5.9171467602940675E-2</v>
      </c>
      <c r="AD81" s="6">
        <f t="shared" si="90"/>
        <v>0.82054448776802857</v>
      </c>
      <c r="AE81" s="6">
        <f t="shared" si="91"/>
        <v>0.58118101667622224</v>
      </c>
      <c r="AF81" s="6"/>
      <c r="AG81" s="6">
        <f t="shared" si="92"/>
        <v>0.38833973503819252</v>
      </c>
      <c r="AH81" s="6">
        <f t="shared" si="93"/>
        <v>-0.8950428342001765</v>
      </c>
      <c r="AI81" s="6">
        <f t="shared" si="94"/>
        <v>0.52580655328037063</v>
      </c>
      <c r="AJ81" s="6">
        <f t="shared" si="95"/>
        <v>-1.9103454118386765E-2</v>
      </c>
      <c r="AK81" s="6"/>
      <c r="AL81" s="6">
        <f t="shared" si="96"/>
        <v>1.8523478739502439</v>
      </c>
      <c r="AM81" s="6">
        <f t="shared" si="97"/>
        <v>1.3074378665514867</v>
      </c>
      <c r="AN81" s="6">
        <f t="shared" si="98"/>
        <v>1.6995746057967684</v>
      </c>
      <c r="AO81" s="6">
        <f t="shared" si="99"/>
        <v>1.460211134704962</v>
      </c>
    </row>
    <row r="82" spans="1:41">
      <c r="A82" s="4" t="s">
        <v>5</v>
      </c>
      <c r="B82" s="5">
        <v>1</v>
      </c>
      <c r="C82" s="5">
        <v>2</v>
      </c>
      <c r="D82" s="5">
        <v>2</v>
      </c>
      <c r="E82" s="6">
        <v>1.1350024656941076</v>
      </c>
      <c r="F82" s="6">
        <v>1.4698237894750563</v>
      </c>
      <c r="G82" s="6">
        <v>0.93312952266881288</v>
      </c>
      <c r="H82" s="6">
        <v>0.38993984741083249</v>
      </c>
      <c r="I82" s="6">
        <v>0.89796657870443064</v>
      </c>
      <c r="J82" s="6">
        <v>1.8616974663591161</v>
      </c>
      <c r="K82" s="6">
        <v>0.17919593779976517</v>
      </c>
      <c r="L82" s="6">
        <v>1.2864355118109994</v>
      </c>
      <c r="M82" s="6"/>
      <c r="N82" s="6">
        <f t="shared" si="76"/>
        <v>1.8616974663591161</v>
      </c>
      <c r="O82" s="6">
        <f t="shared" si="77"/>
        <v>0.89796657870443064</v>
      </c>
      <c r="P82" s="6">
        <f t="shared" si="78"/>
        <v>1.2864355118109994</v>
      </c>
      <c r="Q82" s="6">
        <f t="shared" si="79"/>
        <v>0.17919593779976517</v>
      </c>
      <c r="R82" s="6">
        <f t="shared" si="80"/>
        <v>1.4698237894750563</v>
      </c>
      <c r="S82" s="6">
        <f t="shared" si="81"/>
        <v>1.1350024656941076</v>
      </c>
      <c r="T82" s="6">
        <f t="shared" si="82"/>
        <v>0.38993984741083249</v>
      </c>
      <c r="U82" s="6">
        <f t="shared" si="83"/>
        <v>0.93312952266881288</v>
      </c>
      <c r="V82" s="6"/>
      <c r="W82" s="6">
        <f t="shared" si="84"/>
        <v>1.8616974663591161</v>
      </c>
      <c r="X82" s="6">
        <f t="shared" si="85"/>
        <v>1.2180752933301622</v>
      </c>
      <c r="Y82" s="6">
        <f t="shared" si="86"/>
        <v>1.1003066302827664</v>
      </c>
      <c r="Z82" s="6">
        <f t="shared" si="87"/>
        <v>0.93312952266881288</v>
      </c>
      <c r="AA82" s="6"/>
      <c r="AB82" s="6">
        <f t="shared" si="88"/>
        <v>7.741889494719123E-2</v>
      </c>
      <c r="AC82" s="6">
        <f t="shared" si="89"/>
        <v>7.1281039765559551E-2</v>
      </c>
      <c r="AD82" s="6">
        <f t="shared" si="90"/>
        <v>0.64418467064211338</v>
      </c>
      <c r="AE82" s="6">
        <f t="shared" si="91"/>
        <v>-0.49548473592936237</v>
      </c>
      <c r="AF82" s="6"/>
      <c r="AG82" s="6">
        <f t="shared" si="92"/>
        <v>0.64701629772639102</v>
      </c>
      <c r="AH82" s="6">
        <f t="shared" si="93"/>
        <v>0.64087844254475934</v>
      </c>
      <c r="AI82" s="6">
        <f t="shared" si="94"/>
        <v>-0.46032179196498002</v>
      </c>
      <c r="AJ82" s="6">
        <f t="shared" si="95"/>
        <v>-0.82757294830617034</v>
      </c>
      <c r="AK82" s="6"/>
      <c r="AL82" s="6">
        <f t="shared" si="96"/>
        <v>0.64927610571781713</v>
      </c>
      <c r="AM82" s="6">
        <f t="shared" si="97"/>
        <v>0.28202494937662681</v>
      </c>
      <c r="AN82" s="6">
        <f t="shared" si="98"/>
        <v>1.0354852308329598</v>
      </c>
      <c r="AO82" s="6">
        <f t="shared" si="99"/>
        <v>-0.10418417573851591</v>
      </c>
    </row>
    <row r="83" spans="1:41">
      <c r="A83" s="5" t="s">
        <v>2</v>
      </c>
      <c r="B83" s="5">
        <v>2</v>
      </c>
      <c r="C83" s="5">
        <v>1</v>
      </c>
      <c r="D83" s="5">
        <v>1</v>
      </c>
      <c r="E83" s="6">
        <v>1.7373560205262752</v>
      </c>
      <c r="F83" s="6">
        <v>1.0896128949794448</v>
      </c>
      <c r="G83" s="6">
        <v>1.116634848075841</v>
      </c>
      <c r="H83" s="6">
        <v>1.4754438063975137</v>
      </c>
      <c r="I83" s="6">
        <v>0.26454475731205029</v>
      </c>
      <c r="J83" s="6">
        <v>1.0639801813913401</v>
      </c>
      <c r="K83" s="6">
        <v>1.0417965039977435</v>
      </c>
      <c r="L83" s="6">
        <v>1.5226354875624857</v>
      </c>
      <c r="M83" s="6"/>
      <c r="N83" s="6">
        <f>G83</f>
        <v>1.116634848075841</v>
      </c>
      <c r="O83" s="6">
        <f>H83</f>
        <v>1.4754438063975137</v>
      </c>
      <c r="P83" s="6">
        <f>E83</f>
        <v>1.7373560205262752</v>
      </c>
      <c r="Q83" s="6">
        <f>F83</f>
        <v>1.0896128949794448</v>
      </c>
      <c r="R83" s="6">
        <f>K83</f>
        <v>1.0417965039977435</v>
      </c>
      <c r="S83" s="6">
        <f>L83</f>
        <v>1.5226354875624857</v>
      </c>
      <c r="T83" s="6">
        <f>I83</f>
        <v>0.26454475731205029</v>
      </c>
      <c r="U83" s="6">
        <f>J83</f>
        <v>1.0639801813913401</v>
      </c>
      <c r="V83" s="6"/>
      <c r="W83" s="6">
        <f t="shared" ref="W83:W89" si="100">H83</f>
        <v>1.4754438063975137</v>
      </c>
      <c r="X83" s="6">
        <f t="shared" ref="X83:X89" si="101">AVERAGE(F83,L83,G83)</f>
        <v>1.2429610768725905</v>
      </c>
      <c r="Y83" s="6">
        <f t="shared" ref="Y83:Y89" si="102">AVERAGE(E83,K83,J83)</f>
        <v>1.2810442353051197</v>
      </c>
      <c r="Z83" s="6">
        <f t="shared" ref="Z83:Z89" si="103">I83</f>
        <v>0.26454475731205029</v>
      </c>
      <c r="AA83" s="6"/>
      <c r="AB83" s="6">
        <f>(AVERAGE(I83:J83)-AVERAGE(E83:F83))</f>
        <v>-0.74922198840116483</v>
      </c>
      <c r="AC83" s="6">
        <f t="shared" si="89"/>
        <v>-1.382333145656256E-2</v>
      </c>
      <c r="AD83" s="6">
        <f>AVERAGE(E83,G83)-AVERAGE(I83,K83)</f>
        <v>0.77382480364616113</v>
      </c>
      <c r="AE83" s="6">
        <f>AVERAGE(F83,H83)-AVERAGE(J83,L83)</f>
        <v>-1.077948378843363E-2</v>
      </c>
      <c r="AF83" s="6"/>
      <c r="AG83" s="6">
        <f>AVERAGE(G83:H83)-AVERAGE(E83:F83)</f>
        <v>-0.11744513051618277</v>
      </c>
      <c r="AH83" s="6">
        <f>AVERAGE(K83:L83)-AVERAGE(I83:J83)</f>
        <v>0.6179535264284195</v>
      </c>
      <c r="AI83" s="6">
        <f>AVERAGE(K83,G83)-AVERAGE(E83,I83)</f>
        <v>7.82652871176297E-2</v>
      </c>
      <c r="AJ83" s="6">
        <f>AVERAGE(H83,L83)-AVERAGE(F83,J83)</f>
        <v>0.42224310879460702</v>
      </c>
      <c r="AK83" s="6"/>
      <c r="AL83" s="6">
        <f>AVERAGE(G83,K83)-AVERAGE(L83,H83)</f>
        <v>-0.41982397094320723</v>
      </c>
      <c r="AM83" s="6">
        <f>AVERAGE(I83,E83)-AVERAGE(F83,J83)</f>
        <v>-7.5846149266229901E-2</v>
      </c>
      <c r="AN83" s="6">
        <f>AVERAGE(G83,E83)-AVERAGE(F83,H83)</f>
        <v>0.14446708361257876</v>
      </c>
      <c r="AO83" s="6">
        <f>AVERAGE(I83,K83)-AVERAGE(J83,L83)</f>
        <v>-0.640137203822016</v>
      </c>
    </row>
    <row r="84" spans="1:41">
      <c r="A84" s="4" t="s">
        <v>2</v>
      </c>
      <c r="B84" s="5">
        <v>2</v>
      </c>
      <c r="C84" s="5">
        <v>1</v>
      </c>
      <c r="D84" s="5">
        <v>1</v>
      </c>
      <c r="E84" s="6">
        <v>2.5368484889096319</v>
      </c>
      <c r="F84" s="6">
        <v>1.4508035320816592</v>
      </c>
      <c r="G84" s="6">
        <v>3.1949019107915535</v>
      </c>
      <c r="H84" s="6">
        <v>1.2387181407494854</v>
      </c>
      <c r="I84" s="6">
        <v>1.9840028617060901</v>
      </c>
      <c r="J84" s="6">
        <v>0.97212238442454513</v>
      </c>
      <c r="K84" s="6">
        <v>1.8375799594922926</v>
      </c>
      <c r="L84" s="6">
        <v>1.5226354875624857</v>
      </c>
      <c r="M84" s="6"/>
      <c r="N84" s="6">
        <f t="shared" ref="N84:N102" si="104">G84</f>
        <v>3.1949019107915535</v>
      </c>
      <c r="O84" s="6">
        <f t="shared" ref="O84:O102" si="105">H84</f>
        <v>1.2387181407494854</v>
      </c>
      <c r="P84" s="6">
        <f t="shared" ref="P84:P102" si="106">E84</f>
        <v>2.5368484889096319</v>
      </c>
      <c r="Q84" s="6">
        <f t="shared" ref="Q84:Q102" si="107">F84</f>
        <v>1.4508035320816592</v>
      </c>
      <c r="R84" s="6">
        <f t="shared" ref="R84:R102" si="108">K84</f>
        <v>1.8375799594922926</v>
      </c>
      <c r="S84" s="6">
        <f t="shared" ref="S84:S102" si="109">L84</f>
        <v>1.5226354875624857</v>
      </c>
      <c r="T84" s="6">
        <f t="shared" ref="T84:T102" si="110">I84</f>
        <v>1.9840028617060901</v>
      </c>
      <c r="U84" s="6">
        <f t="shared" ref="U84:U102" si="111">J84</f>
        <v>0.97212238442454513</v>
      </c>
      <c r="V84" s="6"/>
      <c r="W84" s="6">
        <f t="shared" si="100"/>
        <v>1.2387181407494854</v>
      </c>
      <c r="X84" s="6">
        <f t="shared" si="101"/>
        <v>2.0561136434785663</v>
      </c>
      <c r="Y84" s="6">
        <f t="shared" si="102"/>
        <v>1.7821836109421565</v>
      </c>
      <c r="Z84" s="6">
        <f t="shared" si="103"/>
        <v>1.9840028617060901</v>
      </c>
      <c r="AA84" s="6"/>
      <c r="AB84" s="6">
        <f>(AVERAGE(G84:H84)-AVERAGE(K84:L84))</f>
        <v>0.53670230224313054</v>
      </c>
      <c r="AC84" s="6">
        <f>AVERAGE(E84:F84)-AVERAGE(I84:J84)</f>
        <v>0.51576338743032801</v>
      </c>
      <c r="AD84" s="6">
        <f t="shared" ref="AD84:AD101" si="112">AVERAGE(E84,G84)-AVERAGE(I84,K84)</f>
        <v>0.95508378925140169</v>
      </c>
      <c r="AE84" s="6">
        <f t="shared" ref="AE84:AE102" si="113">AVERAGE(F84,H84)-AVERAGE(J84,L84)</f>
        <v>9.7381900422056855E-2</v>
      </c>
      <c r="AF84" s="6"/>
      <c r="AG84" s="6">
        <f t="shared" ref="AG84:AG102" si="114">AVERAGE(G84:H84)-AVERAGE(E84:F84)</f>
        <v>0.2229840152748741</v>
      </c>
      <c r="AH84" s="6">
        <f t="shared" ref="AH84:AH102" si="115">AVERAGE(K84:L84)-AVERAGE(I84:J84)</f>
        <v>0.20204510046207158</v>
      </c>
      <c r="AI84" s="6">
        <f t="shared" ref="AI84:AI102" si="116">AVERAGE(K84,G84)-AVERAGE(E84,I84)</f>
        <v>0.25581525983406195</v>
      </c>
      <c r="AJ84" s="6">
        <f t="shared" ref="AJ84:AJ102" si="117">AVERAGE(H84,L84)-AVERAGE(F84,J84)</f>
        <v>0.16921385590288329</v>
      </c>
      <c r="AK84" s="6"/>
      <c r="AL84" s="6">
        <f t="shared" ref="AL84:AL102" si="118">AVERAGE(G84,K84)-AVERAGE(L84,H84)</f>
        <v>1.1355641209859373</v>
      </c>
      <c r="AM84" s="6">
        <f t="shared" ref="AM84:AM102" si="119">AVERAGE(I84,E84)-AVERAGE(F84,J84)</f>
        <v>1.0489627170547586</v>
      </c>
      <c r="AN84" s="6">
        <f t="shared" ref="AN84:AN103" si="120">AVERAGE(G84,E84)-AVERAGE(F84,H84)</f>
        <v>1.5211143634350206</v>
      </c>
      <c r="AO84" s="6">
        <f t="shared" ref="AO84:AO103" si="121">AVERAGE(I84,K84)-AVERAGE(J84,L84)</f>
        <v>0.66341247460567576</v>
      </c>
    </row>
    <row r="85" spans="1:41">
      <c r="A85" s="4" t="s">
        <v>2</v>
      </c>
      <c r="B85" s="5">
        <v>2</v>
      </c>
      <c r="C85" s="5">
        <v>1</v>
      </c>
      <c r="D85" s="5">
        <v>1</v>
      </c>
      <c r="E85" s="6">
        <v>1.5779371509490439</v>
      </c>
      <c r="F85" s="6">
        <v>2.1995523378141644</v>
      </c>
      <c r="G85" s="6">
        <v>2.5051409558948365</v>
      </c>
      <c r="H85" s="6">
        <v>2.852153744545693</v>
      </c>
      <c r="I85" s="6">
        <v>2.3552539689051386</v>
      </c>
      <c r="J85" s="6">
        <v>1.7037374834778305</v>
      </c>
      <c r="K85" s="6">
        <v>2.7612546083917833</v>
      </c>
      <c r="L85" s="6">
        <v>1.3134574649073951</v>
      </c>
      <c r="M85" s="6"/>
      <c r="N85" s="6">
        <f t="shared" si="104"/>
        <v>2.5051409558948365</v>
      </c>
      <c r="O85" s="6">
        <f t="shared" si="105"/>
        <v>2.852153744545693</v>
      </c>
      <c r="P85" s="6">
        <f t="shared" si="106"/>
        <v>1.5779371509490439</v>
      </c>
      <c r="Q85" s="6">
        <f t="shared" si="107"/>
        <v>2.1995523378141644</v>
      </c>
      <c r="R85" s="6">
        <f t="shared" si="108"/>
        <v>2.7612546083917833</v>
      </c>
      <c r="S85" s="6">
        <f t="shared" si="109"/>
        <v>1.3134574649073951</v>
      </c>
      <c r="T85" s="6">
        <f t="shared" si="110"/>
        <v>2.3552539689051386</v>
      </c>
      <c r="U85" s="6">
        <f t="shared" si="111"/>
        <v>1.7037374834778305</v>
      </c>
      <c r="V85" s="6"/>
      <c r="W85" s="6">
        <f t="shared" si="100"/>
        <v>2.852153744545693</v>
      </c>
      <c r="X85" s="6">
        <f t="shared" si="101"/>
        <v>2.0060502528721322</v>
      </c>
      <c r="Y85" s="6">
        <f t="shared" si="102"/>
        <v>2.0143097476062191</v>
      </c>
      <c r="Z85" s="6">
        <f t="shared" si="103"/>
        <v>2.3552539689051386</v>
      </c>
      <c r="AA85" s="6"/>
      <c r="AB85" s="6">
        <f t="shared" ref="AB85:AB103" si="122">(AVERAGE(G85:H85)-AVERAGE(K85:L85))</f>
        <v>0.64129131357067592</v>
      </c>
      <c r="AC85" s="6">
        <f t="shared" ref="AC85:AC103" si="123">AVERAGE(E85:F85)-AVERAGE(I85:J85)</f>
        <v>-0.14075098180988044</v>
      </c>
      <c r="AD85" s="6">
        <f t="shared" si="112"/>
        <v>-0.51671523522652096</v>
      </c>
      <c r="AE85" s="6">
        <f t="shared" si="113"/>
        <v>1.0172555669873158</v>
      </c>
      <c r="AF85" s="6"/>
      <c r="AG85" s="6">
        <f t="shared" si="114"/>
        <v>0.7899026058386609</v>
      </c>
      <c r="AH85" s="6">
        <f t="shared" si="115"/>
        <v>7.8603104581045358E-3</v>
      </c>
      <c r="AI85" s="6">
        <f t="shared" si="116"/>
        <v>0.6666022222162189</v>
      </c>
      <c r="AJ85" s="6">
        <f t="shared" si="117"/>
        <v>0.13116069408054654</v>
      </c>
      <c r="AK85" s="6"/>
      <c r="AL85" s="6">
        <f t="shared" si="118"/>
        <v>0.55039217741676616</v>
      </c>
      <c r="AM85" s="6">
        <f t="shared" si="119"/>
        <v>1.4950649281093797E-2</v>
      </c>
      <c r="AN85" s="6">
        <f t="shared" si="120"/>
        <v>-0.48431398775798851</v>
      </c>
      <c r="AO85" s="6">
        <f t="shared" si="121"/>
        <v>1.0496568144558482</v>
      </c>
    </row>
    <row r="86" spans="1:41">
      <c r="A86" s="4" t="s">
        <v>2</v>
      </c>
      <c r="B86" s="5">
        <v>2</v>
      </c>
      <c r="C86" s="5">
        <v>1</v>
      </c>
      <c r="D86" s="5">
        <v>1</v>
      </c>
      <c r="E86" s="6">
        <v>1.4041528487579786</v>
      </c>
      <c r="F86" s="6">
        <v>1.7688250385187068</v>
      </c>
      <c r="G86" s="6">
        <v>1.2387181407494854</v>
      </c>
      <c r="H86" s="6">
        <v>1.7194581043940398</v>
      </c>
      <c r="I86" s="6">
        <v>0.95430571220876725</v>
      </c>
      <c r="J86" s="6">
        <v>1.1007779800381301</v>
      </c>
      <c r="K86" s="6">
        <v>0.95430571220876725</v>
      </c>
      <c r="L86" s="6">
        <v>0.68976095489671696</v>
      </c>
      <c r="M86" s="6"/>
      <c r="N86" s="6">
        <f t="shared" si="104"/>
        <v>1.2387181407494854</v>
      </c>
      <c r="O86" s="6">
        <f t="shared" si="105"/>
        <v>1.7194581043940398</v>
      </c>
      <c r="P86" s="6">
        <f t="shared" si="106"/>
        <v>1.4041528487579786</v>
      </c>
      <c r="Q86" s="6">
        <f t="shared" si="107"/>
        <v>1.7688250385187068</v>
      </c>
      <c r="R86" s="6">
        <f t="shared" si="108"/>
        <v>0.95430571220876725</v>
      </c>
      <c r="S86" s="6">
        <f t="shared" si="109"/>
        <v>0.68976095489671696</v>
      </c>
      <c r="T86" s="6">
        <f t="shared" si="110"/>
        <v>0.95430571220876725</v>
      </c>
      <c r="U86" s="6">
        <f t="shared" si="111"/>
        <v>1.1007779800381301</v>
      </c>
      <c r="V86" s="6"/>
      <c r="W86" s="6">
        <f t="shared" si="100"/>
        <v>1.7194581043940398</v>
      </c>
      <c r="X86" s="6">
        <f t="shared" si="101"/>
        <v>1.2324347113883032</v>
      </c>
      <c r="Y86" s="6">
        <f t="shared" si="102"/>
        <v>1.1530788470016253</v>
      </c>
      <c r="Z86" s="6">
        <f t="shared" si="103"/>
        <v>0.95430571220876725</v>
      </c>
      <c r="AA86" s="6"/>
      <c r="AB86" s="6">
        <f t="shared" si="122"/>
        <v>0.65705478901902037</v>
      </c>
      <c r="AC86" s="6">
        <f t="shared" si="123"/>
        <v>0.55894709751489402</v>
      </c>
      <c r="AD86" s="6">
        <f t="shared" si="112"/>
        <v>0.36712978254496464</v>
      </c>
      <c r="AE86" s="6">
        <f t="shared" si="113"/>
        <v>0.84887210398894974</v>
      </c>
      <c r="AF86" s="6"/>
      <c r="AG86" s="6">
        <f t="shared" si="114"/>
        <v>-0.10740082106658022</v>
      </c>
      <c r="AH86" s="6">
        <f t="shared" si="115"/>
        <v>-0.20550851257070657</v>
      </c>
      <c r="AI86" s="6">
        <f t="shared" si="116"/>
        <v>-8.2717354004246513E-2</v>
      </c>
      <c r="AJ86" s="6">
        <f t="shared" si="117"/>
        <v>-0.23019197963304006</v>
      </c>
      <c r="AK86" s="6"/>
      <c r="AL86" s="6">
        <f t="shared" si="118"/>
        <v>-0.10809760316625194</v>
      </c>
      <c r="AM86" s="6">
        <f t="shared" si="119"/>
        <v>-0.25557222879504549</v>
      </c>
      <c r="AN86" s="6">
        <f t="shared" si="120"/>
        <v>-0.42270607670264138</v>
      </c>
      <c r="AO86" s="6">
        <f t="shared" si="121"/>
        <v>5.9036244741343724E-2</v>
      </c>
    </row>
    <row r="87" spans="1:41">
      <c r="A87" s="4" t="s">
        <v>2</v>
      </c>
      <c r="B87" s="5">
        <v>2</v>
      </c>
      <c r="C87" s="5">
        <v>1</v>
      </c>
      <c r="D87" s="5">
        <v>1</v>
      </c>
      <c r="E87" s="6">
        <v>1.8616974663591161</v>
      </c>
      <c r="F87" s="6">
        <v>2.8090709993734846</v>
      </c>
      <c r="G87" s="6">
        <v>2.2712272618920624</v>
      </c>
      <c r="H87" s="6">
        <v>2.5051409558948365</v>
      </c>
      <c r="I87" s="6">
        <v>2.3552539689051386</v>
      </c>
      <c r="J87" s="6">
        <v>1.1670432166715869</v>
      </c>
      <c r="K87" s="6">
        <v>1.1069875699565928</v>
      </c>
      <c r="L87" s="6">
        <v>2.0622062706399005</v>
      </c>
      <c r="M87" s="6"/>
      <c r="N87" s="6">
        <f t="shared" si="104"/>
        <v>2.2712272618920624</v>
      </c>
      <c r="O87" s="6">
        <f t="shared" si="105"/>
        <v>2.5051409558948365</v>
      </c>
      <c r="P87" s="6">
        <f t="shared" si="106"/>
        <v>1.8616974663591161</v>
      </c>
      <c r="Q87" s="6">
        <f t="shared" si="107"/>
        <v>2.8090709993734846</v>
      </c>
      <c r="R87" s="6">
        <f t="shared" si="108"/>
        <v>1.1069875699565928</v>
      </c>
      <c r="S87" s="6">
        <f t="shared" si="109"/>
        <v>2.0622062706399005</v>
      </c>
      <c r="T87" s="6">
        <f t="shared" si="110"/>
        <v>2.3552539689051386</v>
      </c>
      <c r="U87" s="6">
        <f t="shared" si="111"/>
        <v>1.1670432166715869</v>
      </c>
      <c r="V87" s="6"/>
      <c r="W87" s="6">
        <f t="shared" si="100"/>
        <v>2.5051409558948365</v>
      </c>
      <c r="X87" s="6">
        <f t="shared" si="101"/>
        <v>2.3808348439684823</v>
      </c>
      <c r="Y87" s="6">
        <f t="shared" si="102"/>
        <v>1.3785760843290984</v>
      </c>
      <c r="Z87" s="6">
        <f t="shared" si="103"/>
        <v>2.3552539689051386</v>
      </c>
      <c r="AA87" s="6"/>
      <c r="AB87" s="6">
        <f t="shared" si="122"/>
        <v>0.80358718859520306</v>
      </c>
      <c r="AC87" s="6">
        <f t="shared" si="123"/>
        <v>0.57423564007793759</v>
      </c>
      <c r="AD87" s="6">
        <f t="shared" si="112"/>
        <v>0.33534159469472358</v>
      </c>
      <c r="AE87" s="6">
        <f t="shared" si="113"/>
        <v>1.0424812339784171</v>
      </c>
      <c r="AF87" s="6"/>
      <c r="AG87" s="6">
        <f t="shared" si="114"/>
        <v>5.2799876027149306E-2</v>
      </c>
      <c r="AH87" s="6">
        <f t="shared" si="115"/>
        <v>-0.17655167249011616</v>
      </c>
      <c r="AI87" s="6">
        <f t="shared" si="116"/>
        <v>-0.41936830170779982</v>
      </c>
      <c r="AJ87" s="6">
        <f t="shared" si="117"/>
        <v>0.29561650524483296</v>
      </c>
      <c r="AK87" s="6"/>
      <c r="AL87" s="6">
        <f t="shared" si="118"/>
        <v>-0.59456619734304117</v>
      </c>
      <c r="AM87" s="6">
        <f t="shared" si="119"/>
        <v>0.12041860960959161</v>
      </c>
      <c r="AN87" s="6">
        <f t="shared" si="120"/>
        <v>-0.59064361350857153</v>
      </c>
      <c r="AO87" s="6">
        <f t="shared" si="121"/>
        <v>0.11649602577512197</v>
      </c>
    </row>
    <row r="88" spans="1:41">
      <c r="A88" s="4" t="s">
        <v>2</v>
      </c>
      <c r="B88" s="5">
        <v>2</v>
      </c>
      <c r="C88" s="5">
        <v>1</v>
      </c>
      <c r="D88" s="5">
        <v>1</v>
      </c>
      <c r="E88" s="6">
        <v>2.2374018634201538</v>
      </c>
      <c r="F88" s="6">
        <v>3.500489434640953</v>
      </c>
      <c r="G88" s="6">
        <v>3.537650077037414</v>
      </c>
      <c r="H88" s="6">
        <v>3.1949019107915535</v>
      </c>
      <c r="I88" s="6">
        <v>3.1166985018577433</v>
      </c>
      <c r="J88" s="6">
        <v>2.6580431956865977</v>
      </c>
      <c r="K88" s="6">
        <v>3.4594466681036038</v>
      </c>
      <c r="L88" s="6">
        <v>2.1623927896489761</v>
      </c>
      <c r="M88" s="6"/>
      <c r="N88" s="6">
        <f t="shared" si="104"/>
        <v>3.537650077037414</v>
      </c>
      <c r="O88" s="6">
        <f t="shared" si="105"/>
        <v>3.1949019107915535</v>
      </c>
      <c r="P88" s="6">
        <f t="shared" si="106"/>
        <v>2.2374018634201538</v>
      </c>
      <c r="Q88" s="6">
        <f t="shared" si="107"/>
        <v>3.500489434640953</v>
      </c>
      <c r="R88" s="6">
        <f t="shared" si="108"/>
        <v>3.4594466681036038</v>
      </c>
      <c r="S88" s="6">
        <f t="shared" si="109"/>
        <v>2.1623927896489761</v>
      </c>
      <c r="T88" s="6">
        <f t="shared" si="110"/>
        <v>3.1166985018577433</v>
      </c>
      <c r="U88" s="6">
        <f t="shared" si="111"/>
        <v>2.6580431956865977</v>
      </c>
      <c r="V88" s="6"/>
      <c r="W88" s="6">
        <f t="shared" si="100"/>
        <v>3.1949019107915535</v>
      </c>
      <c r="X88" s="6">
        <f t="shared" si="101"/>
        <v>3.0668441004424474</v>
      </c>
      <c r="Y88" s="6">
        <f t="shared" si="102"/>
        <v>2.7849639090701181</v>
      </c>
      <c r="Z88" s="6">
        <f t="shared" si="103"/>
        <v>3.1166985018577433</v>
      </c>
      <c r="AA88" s="6"/>
      <c r="AB88" s="6">
        <f t="shared" si="122"/>
        <v>0.5553562650381938</v>
      </c>
      <c r="AC88" s="6">
        <f t="shared" si="123"/>
        <v>-1.842519974161716E-2</v>
      </c>
      <c r="AD88" s="6">
        <f t="shared" si="112"/>
        <v>-0.40054661475188968</v>
      </c>
      <c r="AE88" s="6">
        <f t="shared" si="113"/>
        <v>0.93747768004846632</v>
      </c>
      <c r="AF88" s="6"/>
      <c r="AG88" s="6">
        <f t="shared" si="114"/>
        <v>0.49733034488393058</v>
      </c>
      <c r="AH88" s="6">
        <f t="shared" si="115"/>
        <v>-7.6451119895880382E-2</v>
      </c>
      <c r="AI88" s="6">
        <f t="shared" si="116"/>
        <v>0.82149818993156032</v>
      </c>
      <c r="AJ88" s="6">
        <f t="shared" si="117"/>
        <v>-0.40061896494351057</v>
      </c>
      <c r="AK88" s="6"/>
      <c r="AL88" s="6">
        <f t="shared" si="118"/>
        <v>0.81990102235024409</v>
      </c>
      <c r="AM88" s="6">
        <f t="shared" si="119"/>
        <v>-0.4022161325248268</v>
      </c>
      <c r="AN88" s="6">
        <f t="shared" si="120"/>
        <v>-0.46016970248746958</v>
      </c>
      <c r="AO88" s="6">
        <f t="shared" si="121"/>
        <v>0.87785459231288643</v>
      </c>
    </row>
    <row r="89" spans="1:41">
      <c r="A89" s="4" t="s">
        <v>2</v>
      </c>
      <c r="B89" s="5">
        <v>2</v>
      </c>
      <c r="C89" s="5">
        <v>1</v>
      </c>
      <c r="D89" s="5">
        <v>1</v>
      </c>
      <c r="E89" s="6">
        <v>2.5368484889096319</v>
      </c>
      <c r="F89" s="6">
        <v>2.7362466046204079</v>
      </c>
      <c r="G89" s="6">
        <v>2.7889012713049088</v>
      </c>
      <c r="H89" s="6">
        <v>1.5224784561595577</v>
      </c>
      <c r="I89" s="6">
        <v>1.928534101323587</v>
      </c>
      <c r="J89" s="6">
        <v>1.222365907038832</v>
      </c>
      <c r="K89" s="6">
        <v>2.7106978623710987</v>
      </c>
      <c r="L89" s="6">
        <v>2.0401524655724037</v>
      </c>
      <c r="M89" s="6"/>
      <c r="N89" s="6">
        <f t="shared" si="104"/>
        <v>2.7889012713049088</v>
      </c>
      <c r="O89" s="6">
        <f t="shared" si="105"/>
        <v>1.5224784561595577</v>
      </c>
      <c r="P89" s="6">
        <f t="shared" si="106"/>
        <v>2.5368484889096319</v>
      </c>
      <c r="Q89" s="6">
        <f t="shared" si="107"/>
        <v>2.7362466046204079</v>
      </c>
      <c r="R89" s="6">
        <f t="shared" si="108"/>
        <v>2.7106978623710987</v>
      </c>
      <c r="S89" s="6">
        <f t="shared" si="109"/>
        <v>2.0401524655724037</v>
      </c>
      <c r="T89" s="6">
        <f t="shared" si="110"/>
        <v>1.928534101323587</v>
      </c>
      <c r="U89" s="6">
        <f t="shared" si="111"/>
        <v>1.222365907038832</v>
      </c>
      <c r="V89" s="6"/>
      <c r="W89" s="6">
        <f t="shared" si="100"/>
        <v>1.5224784561595577</v>
      </c>
      <c r="X89" s="6">
        <f t="shared" si="101"/>
        <v>2.5217667804992399</v>
      </c>
      <c r="Y89" s="6">
        <f t="shared" si="102"/>
        <v>2.1566374194398539</v>
      </c>
      <c r="Z89" s="6">
        <f t="shared" si="103"/>
        <v>1.928534101323587</v>
      </c>
      <c r="AA89" s="6"/>
      <c r="AB89" s="6">
        <f t="shared" si="122"/>
        <v>-0.21973530023951815</v>
      </c>
      <c r="AC89" s="6">
        <f t="shared" si="123"/>
        <v>1.0610975425838105</v>
      </c>
      <c r="AD89" s="6">
        <f t="shared" si="112"/>
        <v>0.34325889825992739</v>
      </c>
      <c r="AE89" s="6">
        <f t="shared" si="113"/>
        <v>0.49810334408436518</v>
      </c>
      <c r="AF89" s="6"/>
      <c r="AG89" s="6">
        <f t="shared" si="114"/>
        <v>-0.48085768303278709</v>
      </c>
      <c r="AH89" s="6">
        <f t="shared" si="115"/>
        <v>0.79997515979054157</v>
      </c>
      <c r="AI89" s="6">
        <f t="shared" si="116"/>
        <v>0.51710827172139417</v>
      </c>
      <c r="AJ89" s="6">
        <f t="shared" si="117"/>
        <v>-0.19799079496363925</v>
      </c>
      <c r="AK89" s="6"/>
      <c r="AL89" s="6">
        <f t="shared" si="118"/>
        <v>0.96848410597202284</v>
      </c>
      <c r="AM89" s="6">
        <f t="shared" si="119"/>
        <v>0.25338503928698941</v>
      </c>
      <c r="AN89" s="6">
        <f t="shared" si="120"/>
        <v>0.53351234971728712</v>
      </c>
      <c r="AO89" s="6">
        <f t="shared" si="121"/>
        <v>0.68835679554172491</v>
      </c>
    </row>
    <row r="90" spans="1:41">
      <c r="A90" s="4" t="s">
        <v>2</v>
      </c>
      <c r="B90" s="5">
        <v>2</v>
      </c>
      <c r="C90" s="5">
        <v>1</v>
      </c>
      <c r="D90" s="5">
        <v>1</v>
      </c>
      <c r="E90" s="6">
        <v>1.8616974663591161</v>
      </c>
      <c r="F90" s="6">
        <v>1.7688250385187068</v>
      </c>
      <c r="G90" s="6">
        <v>2.1623927896489761</v>
      </c>
      <c r="H90" s="6">
        <v>2.5051409558948365</v>
      </c>
      <c r="I90" s="6">
        <v>3.1166985018577433</v>
      </c>
      <c r="J90" s="6">
        <v>2.6580431956865977</v>
      </c>
      <c r="K90" s="6">
        <v>1.0417965039977435</v>
      </c>
      <c r="L90" s="6">
        <v>2.0622062706399005</v>
      </c>
      <c r="M90" s="6"/>
      <c r="N90" s="6">
        <f t="shared" si="104"/>
        <v>2.1623927896489761</v>
      </c>
      <c r="O90" s="6">
        <f t="shared" si="105"/>
        <v>2.5051409558948365</v>
      </c>
      <c r="P90" s="6">
        <f t="shared" si="106"/>
        <v>1.8616974663591161</v>
      </c>
      <c r="Q90" s="6">
        <f t="shared" si="107"/>
        <v>1.7688250385187068</v>
      </c>
      <c r="R90" s="6">
        <f t="shared" si="108"/>
        <v>1.0417965039977435</v>
      </c>
      <c r="S90" s="6">
        <f t="shared" si="109"/>
        <v>2.0622062706399005</v>
      </c>
      <c r="T90" s="6">
        <f t="shared" si="110"/>
        <v>3.1166985018577433</v>
      </c>
      <c r="U90" s="6">
        <f t="shared" si="111"/>
        <v>2.6580431956865977</v>
      </c>
      <c r="V90" s="6"/>
      <c r="W90" s="6">
        <f t="shared" ref="W90:W102" si="124">H90</f>
        <v>2.5051409558948365</v>
      </c>
      <c r="X90" s="6">
        <f t="shared" ref="X90:X102" si="125">AVERAGE(F90,L90,G90)</f>
        <v>1.9978080329358612</v>
      </c>
      <c r="Y90" s="6">
        <f t="shared" ref="Y90:Y102" si="126">AVERAGE(E90,K90,J90)</f>
        <v>1.8538457220144859</v>
      </c>
      <c r="Z90" s="6">
        <f t="shared" ref="Z90:Z102" si="127">I90</f>
        <v>3.1166985018577433</v>
      </c>
      <c r="AA90" s="6"/>
      <c r="AB90" s="6">
        <f t="shared" si="122"/>
        <v>0.781765485453084</v>
      </c>
      <c r="AC90" s="6">
        <f t="shared" si="123"/>
        <v>-1.072109596333259</v>
      </c>
      <c r="AD90" s="6">
        <f t="shared" si="112"/>
        <v>-6.7202374923697406E-2</v>
      </c>
      <c r="AE90" s="6">
        <f t="shared" si="113"/>
        <v>-0.22314173595647757</v>
      </c>
      <c r="AF90" s="6"/>
      <c r="AG90" s="6">
        <f t="shared" si="114"/>
        <v>0.51850562033299452</v>
      </c>
      <c r="AH90" s="6">
        <f t="shared" si="115"/>
        <v>-1.3353694614533484</v>
      </c>
      <c r="AI90" s="6">
        <f t="shared" si="116"/>
        <v>-0.88710333728506985</v>
      </c>
      <c r="AJ90" s="6">
        <f t="shared" si="117"/>
        <v>7.0239496164716364E-2</v>
      </c>
      <c r="AK90" s="6"/>
      <c r="AL90" s="6">
        <f t="shared" si="118"/>
        <v>-0.68157896644400884</v>
      </c>
      <c r="AM90" s="6">
        <f t="shared" si="119"/>
        <v>0.27576386700577737</v>
      </c>
      <c r="AN90" s="6">
        <f t="shared" si="120"/>
        <v>-0.12493786920272543</v>
      </c>
      <c r="AO90" s="6">
        <f t="shared" si="121"/>
        <v>-0.28087723023550559</v>
      </c>
    </row>
    <row r="91" spans="1:41">
      <c r="A91" s="4" t="s">
        <v>2</v>
      </c>
      <c r="B91" s="5">
        <v>2</v>
      </c>
      <c r="C91" s="5">
        <v>1</v>
      </c>
      <c r="D91" s="5">
        <v>1</v>
      </c>
      <c r="E91" s="6">
        <v>2.5368484889096319</v>
      </c>
      <c r="F91" s="6">
        <v>1.0896128949794448</v>
      </c>
      <c r="G91" s="6">
        <v>3.1949019107915535</v>
      </c>
      <c r="H91" s="6">
        <v>3.1949019107915535</v>
      </c>
      <c r="I91" s="6">
        <v>2.3552539689051386</v>
      </c>
      <c r="J91" s="6">
        <v>1.222365907038832</v>
      </c>
      <c r="K91" s="6">
        <v>1.0417965039977435</v>
      </c>
      <c r="L91" s="6">
        <v>1.3134574649073951</v>
      </c>
      <c r="M91" s="6"/>
      <c r="N91" s="6">
        <f t="shared" si="104"/>
        <v>3.1949019107915535</v>
      </c>
      <c r="O91" s="6">
        <f t="shared" si="105"/>
        <v>3.1949019107915535</v>
      </c>
      <c r="P91" s="6">
        <f t="shared" si="106"/>
        <v>2.5368484889096319</v>
      </c>
      <c r="Q91" s="6">
        <f t="shared" si="107"/>
        <v>1.0896128949794448</v>
      </c>
      <c r="R91" s="6">
        <f t="shared" si="108"/>
        <v>1.0417965039977435</v>
      </c>
      <c r="S91" s="6">
        <f t="shared" si="109"/>
        <v>1.3134574649073951</v>
      </c>
      <c r="T91" s="6">
        <f t="shared" si="110"/>
        <v>2.3552539689051386</v>
      </c>
      <c r="U91" s="6">
        <f t="shared" si="111"/>
        <v>1.222365907038832</v>
      </c>
      <c r="V91" s="6"/>
      <c r="W91" s="6">
        <f t="shared" si="124"/>
        <v>3.1949019107915535</v>
      </c>
      <c r="X91" s="6">
        <f t="shared" si="125"/>
        <v>1.865990756892798</v>
      </c>
      <c r="Y91" s="6">
        <f t="shared" si="126"/>
        <v>1.6003369666487359</v>
      </c>
      <c r="Z91" s="6">
        <f t="shared" si="127"/>
        <v>2.3552539689051386</v>
      </c>
      <c r="AA91" s="6"/>
      <c r="AB91" s="6">
        <f t="shared" si="122"/>
        <v>2.0172749263389842</v>
      </c>
      <c r="AC91" s="6">
        <f t="shared" si="123"/>
        <v>2.4420753972553166E-2</v>
      </c>
      <c r="AD91" s="6">
        <f t="shared" si="112"/>
        <v>1.1673499633991518</v>
      </c>
      <c r="AE91" s="6">
        <f t="shared" si="113"/>
        <v>0.87434571691238538</v>
      </c>
      <c r="AF91" s="6"/>
      <c r="AG91" s="6">
        <f t="shared" si="114"/>
        <v>1.381671218847015</v>
      </c>
      <c r="AH91" s="6">
        <f t="shared" si="115"/>
        <v>-0.61118295351941598</v>
      </c>
      <c r="AI91" s="6">
        <f t="shared" si="116"/>
        <v>-0.32770202151273686</v>
      </c>
      <c r="AJ91" s="6">
        <f t="shared" si="117"/>
        <v>1.0981902868403361</v>
      </c>
      <c r="AK91" s="6"/>
      <c r="AL91" s="6">
        <f t="shared" si="118"/>
        <v>-0.13583048045482604</v>
      </c>
      <c r="AM91" s="6">
        <f t="shared" si="119"/>
        <v>1.290061827898247</v>
      </c>
      <c r="AN91" s="6">
        <f t="shared" si="120"/>
        <v>0.72361779696509387</v>
      </c>
      <c r="AO91" s="6">
        <f t="shared" si="121"/>
        <v>0.4306135504783275</v>
      </c>
    </row>
    <row r="92" spans="1:41">
      <c r="A92" s="4" t="s">
        <v>2</v>
      </c>
      <c r="B92" s="5">
        <v>2</v>
      </c>
      <c r="C92" s="5">
        <v>1</v>
      </c>
      <c r="D92" s="5">
        <v>1</v>
      </c>
      <c r="E92" s="6">
        <v>1.8616974663591161</v>
      </c>
      <c r="F92" s="6">
        <v>1.4508035320816592</v>
      </c>
      <c r="G92" s="6">
        <v>3.1949019107915535</v>
      </c>
      <c r="H92" s="6">
        <v>1.5224784561595577</v>
      </c>
      <c r="I92" s="6">
        <v>0.26454475731205029</v>
      </c>
      <c r="J92" s="6">
        <v>1.1007779800381301</v>
      </c>
      <c r="K92" s="6">
        <v>2.7612546083917833</v>
      </c>
      <c r="L92" s="6">
        <v>1.5226354875624857</v>
      </c>
      <c r="M92" s="6"/>
      <c r="N92" s="6">
        <f t="shared" si="104"/>
        <v>3.1949019107915535</v>
      </c>
      <c r="O92" s="6">
        <f t="shared" si="105"/>
        <v>1.5224784561595577</v>
      </c>
      <c r="P92" s="6">
        <f t="shared" si="106"/>
        <v>1.8616974663591161</v>
      </c>
      <c r="Q92" s="6">
        <f t="shared" si="107"/>
        <v>1.4508035320816592</v>
      </c>
      <c r="R92" s="6">
        <f t="shared" si="108"/>
        <v>2.7612546083917833</v>
      </c>
      <c r="S92" s="6">
        <f t="shared" si="109"/>
        <v>1.5226354875624857</v>
      </c>
      <c r="T92" s="6">
        <f t="shared" si="110"/>
        <v>0.26454475731205029</v>
      </c>
      <c r="U92" s="6">
        <f t="shared" si="111"/>
        <v>1.1007779800381301</v>
      </c>
      <c r="V92" s="6"/>
      <c r="W92" s="6">
        <f t="shared" si="124"/>
        <v>1.5224784561595577</v>
      </c>
      <c r="X92" s="6">
        <f t="shared" si="125"/>
        <v>2.0561136434785663</v>
      </c>
      <c r="Y92" s="6">
        <f t="shared" si="126"/>
        <v>1.90791001826301</v>
      </c>
      <c r="Z92" s="6">
        <f t="shared" si="127"/>
        <v>0.26454475731205029</v>
      </c>
      <c r="AA92" s="6"/>
      <c r="AB92" s="6">
        <f t="shared" si="122"/>
        <v>0.21674513549842134</v>
      </c>
      <c r="AC92" s="6">
        <f t="shared" si="123"/>
        <v>0.9735891305452975</v>
      </c>
      <c r="AD92" s="6">
        <f t="shared" si="112"/>
        <v>1.0154000057234183</v>
      </c>
      <c r="AE92" s="6">
        <f t="shared" si="113"/>
        <v>0.17493426032030057</v>
      </c>
      <c r="AF92" s="6"/>
      <c r="AG92" s="6">
        <f t="shared" si="114"/>
        <v>0.70243968425516812</v>
      </c>
      <c r="AH92" s="6">
        <f t="shared" si="115"/>
        <v>1.4592836793020443</v>
      </c>
      <c r="AI92" s="6">
        <f t="shared" si="116"/>
        <v>1.9149571477560849</v>
      </c>
      <c r="AJ92" s="6">
        <f t="shared" si="117"/>
        <v>0.24676621580112701</v>
      </c>
      <c r="AK92" s="6"/>
      <c r="AL92" s="6">
        <f t="shared" si="118"/>
        <v>1.4555212877306465</v>
      </c>
      <c r="AM92" s="6">
        <f t="shared" si="119"/>
        <v>-0.21266964422431145</v>
      </c>
      <c r="AN92" s="6">
        <f t="shared" si="120"/>
        <v>1.0416586944547266</v>
      </c>
      <c r="AO92" s="6">
        <f t="shared" si="121"/>
        <v>0.20119294905160889</v>
      </c>
    </row>
    <row r="93" spans="1:41">
      <c r="A93" s="4" t="s">
        <v>2</v>
      </c>
      <c r="B93" s="5">
        <v>2</v>
      </c>
      <c r="C93" s="5">
        <v>1</v>
      </c>
      <c r="D93" s="5">
        <v>1</v>
      </c>
      <c r="E93" s="6">
        <v>2.2374018634201538</v>
      </c>
      <c r="F93" s="6">
        <v>1.7688250385187068</v>
      </c>
      <c r="G93" s="6">
        <v>2.5051409558948365</v>
      </c>
      <c r="H93" s="6">
        <v>1.7194581043940398</v>
      </c>
      <c r="I93" s="6">
        <v>1.928534101323587</v>
      </c>
      <c r="J93" s="6">
        <v>1.0639801813913401</v>
      </c>
      <c r="K93" s="6">
        <v>1.8375799594922926</v>
      </c>
      <c r="L93" s="6">
        <v>1.3134574649073951</v>
      </c>
      <c r="M93" s="6"/>
      <c r="N93" s="6">
        <f t="shared" si="104"/>
        <v>2.5051409558948365</v>
      </c>
      <c r="O93" s="6">
        <f t="shared" si="105"/>
        <v>1.7194581043940398</v>
      </c>
      <c r="P93" s="6">
        <f t="shared" si="106"/>
        <v>2.2374018634201538</v>
      </c>
      <c r="Q93" s="6">
        <f t="shared" si="107"/>
        <v>1.7688250385187068</v>
      </c>
      <c r="R93" s="6">
        <f t="shared" si="108"/>
        <v>1.8375799594922926</v>
      </c>
      <c r="S93" s="6">
        <f t="shared" si="109"/>
        <v>1.3134574649073951</v>
      </c>
      <c r="T93" s="6">
        <f t="shared" si="110"/>
        <v>1.928534101323587</v>
      </c>
      <c r="U93" s="6">
        <f t="shared" si="111"/>
        <v>1.0639801813913401</v>
      </c>
      <c r="V93" s="6"/>
      <c r="W93" s="6">
        <f t="shared" si="124"/>
        <v>1.7194581043940398</v>
      </c>
      <c r="X93" s="6">
        <f t="shared" si="125"/>
        <v>1.8624744864403127</v>
      </c>
      <c r="Y93" s="6">
        <f t="shared" si="126"/>
        <v>1.712987334767929</v>
      </c>
      <c r="Z93" s="6">
        <f t="shared" si="127"/>
        <v>1.928534101323587</v>
      </c>
      <c r="AA93" s="6"/>
      <c r="AB93" s="6">
        <f t="shared" si="122"/>
        <v>0.53678081794459453</v>
      </c>
      <c r="AC93" s="6">
        <f t="shared" si="123"/>
        <v>0.5068563096119667</v>
      </c>
      <c r="AD93" s="6">
        <f t="shared" si="112"/>
        <v>0.48821437924955546</v>
      </c>
      <c r="AE93" s="6">
        <f t="shared" si="113"/>
        <v>0.55542274830700578</v>
      </c>
      <c r="AF93" s="6"/>
      <c r="AG93" s="6">
        <f t="shared" si="114"/>
        <v>0.10918607917500811</v>
      </c>
      <c r="AH93" s="6">
        <f t="shared" si="115"/>
        <v>7.926157084238028E-2</v>
      </c>
      <c r="AI93" s="6">
        <f t="shared" si="116"/>
        <v>8.8392475321694253E-2</v>
      </c>
      <c r="AJ93" s="6">
        <f t="shared" si="117"/>
        <v>0.10005517469569392</v>
      </c>
      <c r="AK93" s="6"/>
      <c r="AL93" s="6">
        <f t="shared" si="118"/>
        <v>0.65490267304284733</v>
      </c>
      <c r="AM93" s="6">
        <f t="shared" si="119"/>
        <v>0.66656537241684699</v>
      </c>
      <c r="AN93" s="6">
        <f t="shared" si="120"/>
        <v>0.62712983820112189</v>
      </c>
      <c r="AO93" s="6">
        <f t="shared" si="121"/>
        <v>0.6943382072585722</v>
      </c>
    </row>
    <row r="94" spans="1:41">
      <c r="A94" s="4" t="s">
        <v>2</v>
      </c>
      <c r="B94" s="5">
        <v>2</v>
      </c>
      <c r="C94" s="5">
        <v>1</v>
      </c>
      <c r="D94" s="5">
        <v>1</v>
      </c>
      <c r="E94" s="6">
        <v>1.5779371509490439</v>
      </c>
      <c r="F94" s="6">
        <v>2.8090709993734846</v>
      </c>
      <c r="G94" s="6">
        <v>3.537650077037414</v>
      </c>
      <c r="H94" s="6">
        <v>1.7194581043940398</v>
      </c>
      <c r="I94" s="6">
        <v>0.95430571220876725</v>
      </c>
      <c r="J94" s="6">
        <v>1.1007779800381301</v>
      </c>
      <c r="K94" s="6">
        <v>2.7106978623710987</v>
      </c>
      <c r="L94" s="6">
        <v>1.5226354875624857</v>
      </c>
      <c r="M94" s="6"/>
      <c r="N94" s="6">
        <f t="shared" si="104"/>
        <v>3.537650077037414</v>
      </c>
      <c r="O94" s="6">
        <f t="shared" si="105"/>
        <v>1.7194581043940398</v>
      </c>
      <c r="P94" s="6">
        <f t="shared" si="106"/>
        <v>1.5779371509490439</v>
      </c>
      <c r="Q94" s="6">
        <f t="shared" si="107"/>
        <v>2.8090709993734846</v>
      </c>
      <c r="R94" s="6">
        <f t="shared" si="108"/>
        <v>2.7106978623710987</v>
      </c>
      <c r="S94" s="6">
        <f t="shared" si="109"/>
        <v>1.5226354875624857</v>
      </c>
      <c r="T94" s="6">
        <f t="shared" si="110"/>
        <v>0.95430571220876725</v>
      </c>
      <c r="U94" s="6">
        <f t="shared" si="111"/>
        <v>1.1007779800381301</v>
      </c>
      <c r="V94" s="6"/>
      <c r="W94" s="6">
        <f t="shared" si="124"/>
        <v>1.7194581043940398</v>
      </c>
      <c r="X94" s="6">
        <f t="shared" si="125"/>
        <v>2.6231188546577946</v>
      </c>
      <c r="Y94" s="6">
        <f t="shared" si="126"/>
        <v>1.7964709977860907</v>
      </c>
      <c r="Z94" s="6">
        <f t="shared" si="127"/>
        <v>0.95430571220876725</v>
      </c>
      <c r="AA94" s="6"/>
      <c r="AB94" s="6">
        <f t="shared" si="122"/>
        <v>0.51188741574893459</v>
      </c>
      <c r="AC94" s="6">
        <f t="shared" si="123"/>
        <v>1.1659622290378155</v>
      </c>
      <c r="AD94" s="6">
        <f t="shared" si="112"/>
        <v>0.72529182670329595</v>
      </c>
      <c r="AE94" s="6">
        <f t="shared" si="113"/>
        <v>0.95255781808345419</v>
      </c>
      <c r="AF94" s="6"/>
      <c r="AG94" s="6">
        <f t="shared" si="114"/>
        <v>0.43505001555446254</v>
      </c>
      <c r="AH94" s="6">
        <f t="shared" si="115"/>
        <v>1.0891248288433435</v>
      </c>
      <c r="AI94" s="6">
        <f t="shared" si="116"/>
        <v>1.8580525381253508</v>
      </c>
      <c r="AJ94" s="6">
        <f t="shared" si="117"/>
        <v>-0.33387769372754472</v>
      </c>
      <c r="AK94" s="6"/>
      <c r="AL94" s="6">
        <f t="shared" si="118"/>
        <v>1.5031271737259937</v>
      </c>
      <c r="AM94" s="6">
        <f t="shared" si="119"/>
        <v>-0.68880305812690179</v>
      </c>
      <c r="AN94" s="6">
        <f t="shared" si="120"/>
        <v>0.29352906210946683</v>
      </c>
      <c r="AO94" s="6">
        <f t="shared" si="121"/>
        <v>0.52079505348962507</v>
      </c>
    </row>
    <row r="95" spans="1:41">
      <c r="A95" s="4" t="s">
        <v>2</v>
      </c>
      <c r="B95" s="5">
        <v>2</v>
      </c>
      <c r="C95" s="5">
        <v>1</v>
      </c>
      <c r="D95" s="5">
        <v>1</v>
      </c>
      <c r="E95" s="6">
        <v>1.5779371509490439</v>
      </c>
      <c r="F95" s="6">
        <v>1.0896128949794448</v>
      </c>
      <c r="G95" s="6">
        <v>1.7563921501623314</v>
      </c>
      <c r="H95" s="6">
        <v>2.5051409558948365</v>
      </c>
      <c r="I95" s="6">
        <v>2.3552539689051386</v>
      </c>
      <c r="J95" s="6">
        <v>1.0639801813913401</v>
      </c>
      <c r="K95" s="6">
        <v>1.1069875699565928</v>
      </c>
      <c r="L95" s="6">
        <v>2.0401524655724037</v>
      </c>
      <c r="M95" s="6"/>
      <c r="N95" s="6">
        <f t="shared" si="104"/>
        <v>1.7563921501623314</v>
      </c>
      <c r="O95" s="6">
        <f t="shared" si="105"/>
        <v>2.5051409558948365</v>
      </c>
      <c r="P95" s="6">
        <f t="shared" si="106"/>
        <v>1.5779371509490439</v>
      </c>
      <c r="Q95" s="6">
        <f t="shared" si="107"/>
        <v>1.0896128949794448</v>
      </c>
      <c r="R95" s="6">
        <f t="shared" si="108"/>
        <v>1.1069875699565928</v>
      </c>
      <c r="S95" s="6">
        <f t="shared" si="109"/>
        <v>2.0401524655724037</v>
      </c>
      <c r="T95" s="6">
        <f t="shared" si="110"/>
        <v>2.3552539689051386</v>
      </c>
      <c r="U95" s="6">
        <f t="shared" si="111"/>
        <v>1.0639801813913401</v>
      </c>
      <c r="V95" s="6"/>
      <c r="W95" s="6">
        <f t="shared" si="124"/>
        <v>2.5051409558948365</v>
      </c>
      <c r="X95" s="6">
        <f t="shared" si="125"/>
        <v>1.6287191702380601</v>
      </c>
      <c r="Y95" s="6">
        <f t="shared" si="126"/>
        <v>1.2496349674323255</v>
      </c>
      <c r="Z95" s="6">
        <f t="shared" si="127"/>
        <v>2.3552539689051386</v>
      </c>
      <c r="AA95" s="6"/>
      <c r="AB95" s="6">
        <f t="shared" si="122"/>
        <v>0.55719653526408597</v>
      </c>
      <c r="AC95" s="6">
        <f t="shared" si="123"/>
        <v>-0.37584205218399491</v>
      </c>
      <c r="AD95" s="6">
        <f t="shared" si="112"/>
        <v>-6.3956118875178047E-2</v>
      </c>
      <c r="AE95" s="6">
        <f t="shared" si="113"/>
        <v>0.24531060195526866</v>
      </c>
      <c r="AF95" s="6"/>
      <c r="AG95" s="6">
        <f t="shared" si="114"/>
        <v>0.79699153006433976</v>
      </c>
      <c r="AH95" s="6">
        <f t="shared" si="115"/>
        <v>-0.13604705738374112</v>
      </c>
      <c r="AI95" s="6">
        <f t="shared" si="116"/>
        <v>-0.53490569986762915</v>
      </c>
      <c r="AJ95" s="6">
        <f t="shared" si="117"/>
        <v>1.1958501725482278</v>
      </c>
      <c r="AK95" s="6"/>
      <c r="AL95" s="6">
        <f t="shared" si="118"/>
        <v>-0.84095685067415826</v>
      </c>
      <c r="AM95" s="6">
        <f t="shared" si="119"/>
        <v>0.88979902174169867</v>
      </c>
      <c r="AN95" s="6">
        <f t="shared" si="120"/>
        <v>-0.13021227488145293</v>
      </c>
      <c r="AO95" s="6">
        <f t="shared" si="121"/>
        <v>0.17905444594899378</v>
      </c>
    </row>
    <row r="96" spans="1:41">
      <c r="A96" s="4" t="s">
        <v>2</v>
      </c>
      <c r="B96" s="5">
        <v>2</v>
      </c>
      <c r="C96" s="5">
        <v>1</v>
      </c>
      <c r="D96" s="5">
        <v>1</v>
      </c>
      <c r="E96" s="6">
        <v>1.7373560205262752</v>
      </c>
      <c r="F96" s="6">
        <v>2.7362466046204079</v>
      </c>
      <c r="G96" s="6">
        <v>2.1623927896489761</v>
      </c>
      <c r="H96" s="6">
        <v>1.2387181407494854</v>
      </c>
      <c r="I96" s="6">
        <v>0.95430571220876725</v>
      </c>
      <c r="J96" s="6">
        <v>0.97212238442454513</v>
      </c>
      <c r="K96" s="6">
        <v>0.95430571220876725</v>
      </c>
      <c r="L96" s="6">
        <v>2.1623927896489761</v>
      </c>
      <c r="M96" s="6"/>
      <c r="N96" s="6">
        <f t="shared" si="104"/>
        <v>2.1623927896489761</v>
      </c>
      <c r="O96" s="6">
        <f t="shared" si="105"/>
        <v>1.2387181407494854</v>
      </c>
      <c r="P96" s="6">
        <f t="shared" si="106"/>
        <v>1.7373560205262752</v>
      </c>
      <c r="Q96" s="6">
        <f t="shared" si="107"/>
        <v>2.7362466046204079</v>
      </c>
      <c r="R96" s="6">
        <f t="shared" si="108"/>
        <v>0.95430571220876725</v>
      </c>
      <c r="S96" s="6">
        <f t="shared" si="109"/>
        <v>2.1623927896489761</v>
      </c>
      <c r="T96" s="6">
        <f t="shared" si="110"/>
        <v>0.95430571220876725</v>
      </c>
      <c r="U96" s="6">
        <f t="shared" si="111"/>
        <v>0.97212238442454513</v>
      </c>
      <c r="V96" s="6"/>
      <c r="W96" s="6">
        <f t="shared" si="124"/>
        <v>1.2387181407494854</v>
      </c>
      <c r="X96" s="6">
        <f t="shared" si="125"/>
        <v>2.3536773946394534</v>
      </c>
      <c r="Y96" s="6">
        <f t="shared" si="126"/>
        <v>1.2212613723865291</v>
      </c>
      <c r="Z96" s="6">
        <f t="shared" si="127"/>
        <v>0.95430571220876725</v>
      </c>
      <c r="AA96" s="6"/>
      <c r="AB96" s="6">
        <f t="shared" si="122"/>
        <v>0.14220621427035907</v>
      </c>
      <c r="AC96" s="6">
        <f t="shared" si="123"/>
        <v>1.2735872642566854</v>
      </c>
      <c r="AD96" s="6">
        <f t="shared" si="112"/>
        <v>0.9955686928788583</v>
      </c>
      <c r="AE96" s="6">
        <f t="shared" si="113"/>
        <v>0.42022478564818599</v>
      </c>
      <c r="AF96" s="6"/>
      <c r="AG96" s="6">
        <f t="shared" si="114"/>
        <v>-0.53624584737411096</v>
      </c>
      <c r="AH96" s="6">
        <f t="shared" si="115"/>
        <v>0.59513520261221542</v>
      </c>
      <c r="AI96" s="6">
        <f t="shared" si="116"/>
        <v>0.21251838456135053</v>
      </c>
      <c r="AJ96" s="6">
        <f t="shared" si="117"/>
        <v>-0.15362902932324585</v>
      </c>
      <c r="AK96" s="6"/>
      <c r="AL96" s="6">
        <f t="shared" si="118"/>
        <v>-0.14220621427035907</v>
      </c>
      <c r="AM96" s="6">
        <f t="shared" si="119"/>
        <v>-0.50835362815495544</v>
      </c>
      <c r="AN96" s="6">
        <f t="shared" si="120"/>
        <v>-3.7607967597321101E-2</v>
      </c>
      <c r="AO96" s="6">
        <f t="shared" si="121"/>
        <v>-0.6129518748279934</v>
      </c>
    </row>
    <row r="97" spans="1:41">
      <c r="A97" s="4" t="s">
        <v>2</v>
      </c>
      <c r="B97" s="5">
        <v>2</v>
      </c>
      <c r="C97" s="5">
        <v>1</v>
      </c>
      <c r="D97" s="5">
        <v>1</v>
      </c>
      <c r="E97" s="6">
        <v>2.2374018634201538</v>
      </c>
      <c r="F97" s="6">
        <v>2.1995523378141644</v>
      </c>
      <c r="G97" s="6">
        <v>1.7563921501623314</v>
      </c>
      <c r="H97" s="6">
        <v>1.2387181407494854</v>
      </c>
      <c r="I97" s="6">
        <v>2.3552539689051386</v>
      </c>
      <c r="J97" s="6">
        <v>1.7037374834778305</v>
      </c>
      <c r="K97" s="6">
        <v>0.95430571220876725</v>
      </c>
      <c r="L97" s="6">
        <v>1.5226354875624857</v>
      </c>
      <c r="M97" s="6"/>
      <c r="N97" s="6">
        <f t="shared" si="104"/>
        <v>1.7563921501623314</v>
      </c>
      <c r="O97" s="6">
        <f t="shared" si="105"/>
        <v>1.2387181407494854</v>
      </c>
      <c r="P97" s="6">
        <f t="shared" si="106"/>
        <v>2.2374018634201538</v>
      </c>
      <c r="Q97" s="6">
        <f t="shared" si="107"/>
        <v>2.1995523378141644</v>
      </c>
      <c r="R97" s="6">
        <f t="shared" si="108"/>
        <v>0.95430571220876725</v>
      </c>
      <c r="S97" s="6">
        <f t="shared" si="109"/>
        <v>1.5226354875624857</v>
      </c>
      <c r="T97" s="6">
        <f t="shared" si="110"/>
        <v>2.3552539689051386</v>
      </c>
      <c r="U97" s="6">
        <f t="shared" si="111"/>
        <v>1.7037374834778305</v>
      </c>
      <c r="V97" s="6"/>
      <c r="W97" s="6">
        <f t="shared" si="124"/>
        <v>1.2387181407494854</v>
      </c>
      <c r="X97" s="6">
        <f t="shared" si="125"/>
        <v>1.8261933251796603</v>
      </c>
      <c r="Y97" s="6">
        <f t="shared" si="126"/>
        <v>1.6318150197022507</v>
      </c>
      <c r="Z97" s="6">
        <f t="shared" si="127"/>
        <v>2.3552539689051386</v>
      </c>
      <c r="AA97" s="6"/>
      <c r="AB97" s="6">
        <f t="shared" si="122"/>
        <v>0.25908454557028193</v>
      </c>
      <c r="AC97" s="6">
        <f t="shared" si="123"/>
        <v>0.18898137442567453</v>
      </c>
      <c r="AD97" s="6">
        <f t="shared" si="112"/>
        <v>0.34211716623428967</v>
      </c>
      <c r="AE97" s="6">
        <f t="shared" si="113"/>
        <v>0.10594875376166679</v>
      </c>
      <c r="AF97" s="6"/>
      <c r="AG97" s="6">
        <f t="shared" si="114"/>
        <v>-0.72092195516125068</v>
      </c>
      <c r="AH97" s="6">
        <f t="shared" si="115"/>
        <v>-0.79102512630585808</v>
      </c>
      <c r="AI97" s="6">
        <f t="shared" si="116"/>
        <v>-0.94097898497709664</v>
      </c>
      <c r="AJ97" s="6">
        <f t="shared" si="117"/>
        <v>-0.5709680964900119</v>
      </c>
      <c r="AK97" s="6"/>
      <c r="AL97" s="6">
        <f t="shared" si="118"/>
        <v>-2.53278829704362E-2</v>
      </c>
      <c r="AM97" s="6">
        <f t="shared" si="119"/>
        <v>0.34468300551664854</v>
      </c>
      <c r="AN97" s="6">
        <f t="shared" si="120"/>
        <v>0.27776176750941772</v>
      </c>
      <c r="AO97" s="6">
        <f t="shared" si="121"/>
        <v>4.1593355036794843E-2</v>
      </c>
    </row>
    <row r="98" spans="1:41">
      <c r="A98" s="4" t="s">
        <v>2</v>
      </c>
      <c r="B98" s="5">
        <v>2</v>
      </c>
      <c r="C98" s="5">
        <v>1</v>
      </c>
      <c r="D98" s="5">
        <v>1</v>
      </c>
      <c r="E98" s="6">
        <v>1.4041528487579786</v>
      </c>
      <c r="F98" s="6">
        <v>2.8090709993734846</v>
      </c>
      <c r="G98" s="6">
        <v>2.7889012713049088</v>
      </c>
      <c r="H98" s="6">
        <v>2.5051409558948365</v>
      </c>
      <c r="I98" s="6">
        <v>3.1166985018577433</v>
      </c>
      <c r="J98" s="6">
        <v>1.1670432166715869</v>
      </c>
      <c r="K98" s="6">
        <v>2.7612546083917833</v>
      </c>
      <c r="L98" s="6">
        <v>2.1623927896489761</v>
      </c>
      <c r="M98" s="6"/>
      <c r="N98" s="6">
        <f t="shared" si="104"/>
        <v>2.7889012713049088</v>
      </c>
      <c r="O98" s="6">
        <f t="shared" si="105"/>
        <v>2.5051409558948365</v>
      </c>
      <c r="P98" s="6">
        <f t="shared" si="106"/>
        <v>1.4041528487579786</v>
      </c>
      <c r="Q98" s="6">
        <f t="shared" si="107"/>
        <v>2.8090709993734846</v>
      </c>
      <c r="R98" s="6">
        <f t="shared" si="108"/>
        <v>2.7612546083917833</v>
      </c>
      <c r="S98" s="6">
        <f t="shared" si="109"/>
        <v>2.1623927896489761</v>
      </c>
      <c r="T98" s="6">
        <f t="shared" si="110"/>
        <v>3.1166985018577433</v>
      </c>
      <c r="U98" s="6">
        <f t="shared" si="111"/>
        <v>1.1670432166715869</v>
      </c>
      <c r="V98" s="6"/>
      <c r="W98" s="6">
        <f t="shared" si="124"/>
        <v>2.5051409558948365</v>
      </c>
      <c r="X98" s="6">
        <f t="shared" si="125"/>
        <v>2.5867883534424565</v>
      </c>
      <c r="Y98" s="6">
        <f t="shared" si="126"/>
        <v>1.7774835579404495</v>
      </c>
      <c r="Z98" s="6">
        <f t="shared" si="127"/>
        <v>3.1166985018577433</v>
      </c>
      <c r="AA98" s="6"/>
      <c r="AB98" s="6">
        <f t="shared" si="122"/>
        <v>0.18519741457949301</v>
      </c>
      <c r="AC98" s="6">
        <f t="shared" si="123"/>
        <v>-3.5258935198933639E-2</v>
      </c>
      <c r="AD98" s="6">
        <f t="shared" si="112"/>
        <v>-0.84244949509331946</v>
      </c>
      <c r="AE98" s="6">
        <f t="shared" si="113"/>
        <v>0.99238797447387928</v>
      </c>
      <c r="AF98" s="6"/>
      <c r="AG98" s="6">
        <f t="shared" si="114"/>
        <v>0.54040918953414119</v>
      </c>
      <c r="AH98" s="6">
        <f t="shared" si="115"/>
        <v>0.31995283975571454</v>
      </c>
      <c r="AI98" s="6">
        <f t="shared" si="116"/>
        <v>0.5146522645404854</v>
      </c>
      <c r="AJ98" s="6">
        <f t="shared" si="117"/>
        <v>0.34570976474937032</v>
      </c>
      <c r="AK98" s="6"/>
      <c r="AL98" s="6">
        <f t="shared" si="118"/>
        <v>0.44131106707644019</v>
      </c>
      <c r="AM98" s="6">
        <f t="shared" si="119"/>
        <v>0.2723685672853251</v>
      </c>
      <c r="AN98" s="6">
        <f t="shared" si="120"/>
        <v>-0.56057891760271694</v>
      </c>
      <c r="AO98" s="6">
        <f t="shared" si="121"/>
        <v>1.2742585519644818</v>
      </c>
    </row>
    <row r="99" spans="1:41">
      <c r="A99" s="4" t="s">
        <v>2</v>
      </c>
      <c r="B99" s="5">
        <v>2</v>
      </c>
      <c r="C99" s="5">
        <v>1</v>
      </c>
      <c r="D99" s="5">
        <v>1</v>
      </c>
      <c r="E99" s="6">
        <v>2.5368484889096319</v>
      </c>
      <c r="F99" s="6">
        <v>1.4508035320816592</v>
      </c>
      <c r="G99" s="6">
        <v>3.537650077037414</v>
      </c>
      <c r="H99" s="6">
        <v>2.5051409558948365</v>
      </c>
      <c r="I99" s="6">
        <v>0.26454475731205029</v>
      </c>
      <c r="J99" s="6">
        <v>2.6580431956865977</v>
      </c>
      <c r="K99" s="6">
        <v>3.4594466681036038</v>
      </c>
      <c r="L99" s="6">
        <v>2.0622062706399005</v>
      </c>
      <c r="M99" s="6"/>
      <c r="N99" s="6">
        <f t="shared" si="104"/>
        <v>3.537650077037414</v>
      </c>
      <c r="O99" s="6">
        <f t="shared" si="105"/>
        <v>2.5051409558948365</v>
      </c>
      <c r="P99" s="6">
        <f t="shared" si="106"/>
        <v>2.5368484889096319</v>
      </c>
      <c r="Q99" s="6">
        <f t="shared" si="107"/>
        <v>1.4508035320816592</v>
      </c>
      <c r="R99" s="6">
        <f t="shared" si="108"/>
        <v>3.4594466681036038</v>
      </c>
      <c r="S99" s="6">
        <f t="shared" si="109"/>
        <v>2.0622062706399005</v>
      </c>
      <c r="T99" s="6">
        <f t="shared" si="110"/>
        <v>0.26454475731205029</v>
      </c>
      <c r="U99" s="6">
        <f t="shared" si="111"/>
        <v>2.6580431956865977</v>
      </c>
      <c r="V99" s="6"/>
      <c r="W99" s="6">
        <f t="shared" si="124"/>
        <v>2.5051409558948365</v>
      </c>
      <c r="X99" s="6">
        <f t="shared" si="125"/>
        <v>2.350219959919658</v>
      </c>
      <c r="Y99" s="6">
        <f t="shared" si="126"/>
        <v>2.8847794508999449</v>
      </c>
      <c r="Z99" s="6">
        <f t="shared" si="127"/>
        <v>0.26454475731205029</v>
      </c>
      <c r="AA99" s="6"/>
      <c r="AB99" s="6">
        <f t="shared" si="122"/>
        <v>0.26056904709437312</v>
      </c>
      <c r="AC99" s="6">
        <f t="shared" si="123"/>
        <v>0.53253203399632154</v>
      </c>
      <c r="AD99" s="6">
        <f t="shared" si="112"/>
        <v>1.1752535702656959</v>
      </c>
      <c r="AE99" s="6">
        <f t="shared" si="113"/>
        <v>-0.38215248917500122</v>
      </c>
      <c r="AF99" s="6"/>
      <c r="AG99" s="6">
        <f t="shared" si="114"/>
        <v>1.0275695059704795</v>
      </c>
      <c r="AH99" s="6">
        <f t="shared" si="115"/>
        <v>1.2995324928724279</v>
      </c>
      <c r="AI99" s="6">
        <f t="shared" si="116"/>
        <v>2.097851749459668</v>
      </c>
      <c r="AJ99" s="6">
        <f t="shared" si="117"/>
        <v>0.22925024938324023</v>
      </c>
      <c r="AK99" s="6"/>
      <c r="AL99" s="6">
        <f t="shared" si="118"/>
        <v>1.2148747593031404</v>
      </c>
      <c r="AM99" s="6">
        <f t="shared" si="119"/>
        <v>-0.65372674077328741</v>
      </c>
      <c r="AN99" s="6">
        <f t="shared" si="120"/>
        <v>1.059277038985275</v>
      </c>
      <c r="AO99" s="6">
        <f t="shared" si="121"/>
        <v>-0.49812902045542207</v>
      </c>
    </row>
    <row r="100" spans="1:41">
      <c r="A100" s="4" t="s">
        <v>2</v>
      </c>
      <c r="B100" s="5">
        <v>2</v>
      </c>
      <c r="C100" s="5">
        <v>1</v>
      </c>
      <c r="D100" s="5">
        <v>1</v>
      </c>
      <c r="E100" s="6">
        <v>1.7373560205262752</v>
      </c>
      <c r="F100" s="6">
        <v>3.500489434640953</v>
      </c>
      <c r="G100" s="6">
        <v>2.7889012713049088</v>
      </c>
      <c r="H100" s="6">
        <v>2.852153744545693</v>
      </c>
      <c r="I100" s="6">
        <v>2.3552539689051386</v>
      </c>
      <c r="J100" s="6">
        <v>1.7037374834778305</v>
      </c>
      <c r="K100" s="6">
        <v>3.4594466681036038</v>
      </c>
      <c r="L100" s="6">
        <v>1.5226354875624857</v>
      </c>
      <c r="M100" s="6"/>
      <c r="N100" s="6">
        <f t="shared" si="104"/>
        <v>2.7889012713049088</v>
      </c>
      <c r="O100" s="6">
        <f t="shared" si="105"/>
        <v>2.852153744545693</v>
      </c>
      <c r="P100" s="6">
        <f t="shared" si="106"/>
        <v>1.7373560205262752</v>
      </c>
      <c r="Q100" s="6">
        <f t="shared" si="107"/>
        <v>3.500489434640953</v>
      </c>
      <c r="R100" s="6">
        <f t="shared" si="108"/>
        <v>3.4594466681036038</v>
      </c>
      <c r="S100" s="6">
        <f t="shared" si="109"/>
        <v>1.5226354875624857</v>
      </c>
      <c r="T100" s="6">
        <f t="shared" si="110"/>
        <v>2.3552539689051386</v>
      </c>
      <c r="U100" s="6">
        <f t="shared" si="111"/>
        <v>1.7037374834778305</v>
      </c>
      <c r="V100" s="6"/>
      <c r="W100" s="6">
        <f t="shared" si="124"/>
        <v>2.852153744545693</v>
      </c>
      <c r="X100" s="6">
        <f t="shared" si="125"/>
        <v>2.6040087311694489</v>
      </c>
      <c r="Y100" s="6">
        <f t="shared" si="126"/>
        <v>2.3001800573692366</v>
      </c>
      <c r="Z100" s="6">
        <f t="shared" si="127"/>
        <v>2.3552539689051386</v>
      </c>
      <c r="AA100" s="6"/>
      <c r="AB100" s="6">
        <f t="shared" si="122"/>
        <v>0.3294864300922562</v>
      </c>
      <c r="AC100" s="6">
        <f t="shared" si="123"/>
        <v>0.58942700139212967</v>
      </c>
      <c r="AD100" s="6">
        <f t="shared" si="112"/>
        <v>-0.64422167258877927</v>
      </c>
      <c r="AE100" s="6">
        <f t="shared" si="113"/>
        <v>1.5631351040731651</v>
      </c>
      <c r="AF100" s="6"/>
      <c r="AG100" s="6">
        <f t="shared" si="114"/>
        <v>0.20160478034168694</v>
      </c>
      <c r="AH100" s="6">
        <f t="shared" si="115"/>
        <v>0.46154535164156041</v>
      </c>
      <c r="AI100" s="6">
        <f t="shared" si="116"/>
        <v>1.0778689749885495</v>
      </c>
      <c r="AJ100" s="6">
        <f t="shared" si="117"/>
        <v>-0.41471884300530215</v>
      </c>
      <c r="AK100" s="6"/>
      <c r="AL100" s="6">
        <f t="shared" si="118"/>
        <v>0.93677935365016696</v>
      </c>
      <c r="AM100" s="6">
        <f t="shared" si="119"/>
        <v>-0.55580846434368469</v>
      </c>
      <c r="AN100" s="6">
        <f t="shared" si="120"/>
        <v>-0.91319294367773107</v>
      </c>
      <c r="AO100" s="6">
        <f t="shared" si="121"/>
        <v>1.2941638329842133</v>
      </c>
    </row>
    <row r="101" spans="1:41">
      <c r="A101" s="4" t="s">
        <v>2</v>
      </c>
      <c r="B101" s="5">
        <v>2</v>
      </c>
      <c r="C101" s="5">
        <v>1</v>
      </c>
      <c r="D101" s="5">
        <v>1</v>
      </c>
      <c r="E101" s="6">
        <v>1.4041528487579786</v>
      </c>
      <c r="F101" s="6">
        <v>2.1995523378141644</v>
      </c>
      <c r="G101" s="6">
        <v>2.5051409558948365</v>
      </c>
      <c r="H101" s="6">
        <v>2.852153744545693</v>
      </c>
      <c r="I101" s="6">
        <v>1.9840028617060901</v>
      </c>
      <c r="J101" s="6">
        <v>0.97212238442454513</v>
      </c>
      <c r="K101" s="6">
        <v>1.1069875699565928</v>
      </c>
      <c r="L101" s="6">
        <v>1.5226354875624857</v>
      </c>
      <c r="M101" s="6"/>
      <c r="N101" s="6">
        <f t="shared" si="104"/>
        <v>2.5051409558948365</v>
      </c>
      <c r="O101" s="6">
        <f t="shared" si="105"/>
        <v>2.852153744545693</v>
      </c>
      <c r="P101" s="6">
        <f t="shared" si="106"/>
        <v>1.4041528487579786</v>
      </c>
      <c r="Q101" s="6">
        <f t="shared" si="107"/>
        <v>2.1995523378141644</v>
      </c>
      <c r="R101" s="6">
        <f t="shared" si="108"/>
        <v>1.1069875699565928</v>
      </c>
      <c r="S101" s="6">
        <f t="shared" si="109"/>
        <v>1.5226354875624857</v>
      </c>
      <c r="T101" s="6">
        <f t="shared" si="110"/>
        <v>1.9840028617060901</v>
      </c>
      <c r="U101" s="6">
        <f t="shared" si="111"/>
        <v>0.97212238442454513</v>
      </c>
      <c r="V101" s="6"/>
      <c r="W101" s="6">
        <f t="shared" si="124"/>
        <v>2.852153744545693</v>
      </c>
      <c r="X101" s="6">
        <f t="shared" si="125"/>
        <v>2.075776260423829</v>
      </c>
      <c r="Y101" s="6">
        <f t="shared" si="126"/>
        <v>1.1610876010463722</v>
      </c>
      <c r="Z101" s="6">
        <f t="shared" si="127"/>
        <v>1.9840028617060901</v>
      </c>
      <c r="AA101" s="6"/>
      <c r="AB101" s="6">
        <f t="shared" si="122"/>
        <v>1.3638358214607258</v>
      </c>
      <c r="AC101" s="6">
        <f t="shared" si="123"/>
        <v>0.32378997022075406</v>
      </c>
      <c r="AD101" s="6">
        <f t="shared" si="112"/>
        <v>0.40915168649506617</v>
      </c>
      <c r="AE101" s="6">
        <f t="shared" si="113"/>
        <v>1.278474105186413</v>
      </c>
      <c r="AF101" s="6"/>
      <c r="AG101" s="6">
        <f t="shared" si="114"/>
        <v>0.8767947569341934</v>
      </c>
      <c r="AH101" s="6">
        <f t="shared" si="115"/>
        <v>-0.16325109430577833</v>
      </c>
      <c r="AI101" s="6">
        <f t="shared" si="116"/>
        <v>0.11198640769368029</v>
      </c>
      <c r="AJ101" s="6">
        <f t="shared" si="117"/>
        <v>0.60155725493473455</v>
      </c>
      <c r="AK101" s="6"/>
      <c r="AL101" s="6">
        <f t="shared" si="118"/>
        <v>-0.38133035312837471</v>
      </c>
      <c r="AM101" s="6">
        <f t="shared" si="119"/>
        <v>0.10824049411267955</v>
      </c>
      <c r="AN101" s="6">
        <f t="shared" si="120"/>
        <v>-0.57120613885352078</v>
      </c>
      <c r="AO101" s="6">
        <f t="shared" si="121"/>
        <v>0.29811627983782607</v>
      </c>
    </row>
    <row r="102" spans="1:41">
      <c r="A102" s="4" t="s">
        <v>2</v>
      </c>
      <c r="B102" s="5">
        <v>2</v>
      </c>
      <c r="C102" s="5">
        <v>1</v>
      </c>
      <c r="D102" s="5">
        <v>1</v>
      </c>
      <c r="E102" s="6">
        <v>2.5368484889096319</v>
      </c>
      <c r="F102" s="6">
        <v>3.500489434640953</v>
      </c>
      <c r="G102" s="6">
        <v>3.537650077037414</v>
      </c>
      <c r="H102" s="6">
        <v>3.1949019107915535</v>
      </c>
      <c r="I102" s="6">
        <v>1.9840028617060901</v>
      </c>
      <c r="J102" s="6">
        <v>1.1670432166715869</v>
      </c>
      <c r="K102" s="6">
        <v>1.8375799594922926</v>
      </c>
      <c r="L102" s="6">
        <v>1.5226354875624857</v>
      </c>
      <c r="M102" s="6"/>
      <c r="N102" s="6">
        <f t="shared" si="104"/>
        <v>3.537650077037414</v>
      </c>
      <c r="O102" s="6">
        <f t="shared" si="105"/>
        <v>3.1949019107915535</v>
      </c>
      <c r="P102" s="6">
        <f t="shared" si="106"/>
        <v>2.5368484889096319</v>
      </c>
      <c r="Q102" s="6">
        <f t="shared" si="107"/>
        <v>3.500489434640953</v>
      </c>
      <c r="R102" s="6">
        <f t="shared" si="108"/>
        <v>1.8375799594922926</v>
      </c>
      <c r="S102" s="6">
        <f t="shared" si="109"/>
        <v>1.5226354875624857</v>
      </c>
      <c r="T102" s="6">
        <f t="shared" si="110"/>
        <v>1.9840028617060901</v>
      </c>
      <c r="U102" s="6">
        <f t="shared" si="111"/>
        <v>1.1670432166715869</v>
      </c>
      <c r="V102" s="6"/>
      <c r="W102" s="6">
        <f t="shared" si="124"/>
        <v>3.1949019107915535</v>
      </c>
      <c r="X102" s="6">
        <f t="shared" si="125"/>
        <v>2.8535916664136174</v>
      </c>
      <c r="Y102" s="6">
        <f t="shared" si="126"/>
        <v>1.8471572216911705</v>
      </c>
      <c r="Z102" s="6">
        <f t="shared" si="127"/>
        <v>1.9840028617060901</v>
      </c>
      <c r="AA102" s="6"/>
      <c r="AB102" s="6">
        <f t="shared" si="122"/>
        <v>1.6861682703870948</v>
      </c>
      <c r="AC102" s="6">
        <f t="shared" si="123"/>
        <v>1.4431459225864538</v>
      </c>
      <c r="AD102" s="6">
        <f>AVERAGE(E102,G102)-AVERAGE(I102,K102)</f>
        <v>1.1264578723743317</v>
      </c>
      <c r="AE102" s="6">
        <f t="shared" si="113"/>
        <v>2.0028563205992169</v>
      </c>
      <c r="AF102" s="6"/>
      <c r="AG102" s="6">
        <f t="shared" si="114"/>
        <v>0.34760703213919175</v>
      </c>
      <c r="AH102" s="6">
        <f t="shared" si="115"/>
        <v>0.10458468433855073</v>
      </c>
      <c r="AI102" s="6">
        <f t="shared" si="116"/>
        <v>0.4271893429569924</v>
      </c>
      <c r="AJ102" s="6">
        <f t="shared" si="117"/>
        <v>2.5002373520750076E-2</v>
      </c>
      <c r="AK102" s="6"/>
      <c r="AL102" s="6">
        <f t="shared" si="118"/>
        <v>0.32884631908783346</v>
      </c>
      <c r="AM102" s="6">
        <f t="shared" si="119"/>
        <v>-7.3340650348408865E-2</v>
      </c>
      <c r="AN102" s="6">
        <f t="shared" si="120"/>
        <v>-0.31044638974273031</v>
      </c>
      <c r="AO102" s="6">
        <f t="shared" si="121"/>
        <v>0.56595205848215491</v>
      </c>
    </row>
    <row r="103" spans="1:41">
      <c r="A103" s="5" t="s">
        <v>0</v>
      </c>
      <c r="B103" s="5">
        <v>2</v>
      </c>
      <c r="C103" s="5">
        <v>1</v>
      </c>
      <c r="D103" s="5">
        <v>2</v>
      </c>
      <c r="E103" s="6">
        <v>2.2374018634201538</v>
      </c>
      <c r="F103" s="6">
        <v>2.4433147887147886</v>
      </c>
      <c r="G103" s="6">
        <v>2.2712272618920624</v>
      </c>
      <c r="H103" s="6">
        <v>1.7563921501623314</v>
      </c>
      <c r="I103" s="6">
        <v>0.85050121169755766</v>
      </c>
      <c r="J103" s="6">
        <v>2.1397235428816042</v>
      </c>
      <c r="K103" s="6">
        <v>1.3118915779514182</v>
      </c>
      <c r="L103" s="6">
        <v>1.5226354875624855</v>
      </c>
      <c r="M103" s="6"/>
      <c r="N103" s="6">
        <f t="shared" ref="N103:U103" si="128">E103</f>
        <v>2.2374018634201538</v>
      </c>
      <c r="O103" s="6">
        <f t="shared" si="128"/>
        <v>2.4433147887147886</v>
      </c>
      <c r="P103" s="6">
        <f t="shared" si="128"/>
        <v>2.2712272618920624</v>
      </c>
      <c r="Q103" s="6">
        <f t="shared" si="128"/>
        <v>1.7563921501623314</v>
      </c>
      <c r="R103" s="6">
        <f t="shared" si="128"/>
        <v>0.85050121169755766</v>
      </c>
      <c r="S103" s="6">
        <f t="shared" si="128"/>
        <v>2.1397235428816042</v>
      </c>
      <c r="T103" s="6">
        <f t="shared" si="128"/>
        <v>1.3118915779514182</v>
      </c>
      <c r="U103" s="6">
        <f t="shared" si="128"/>
        <v>1.5226354875624855</v>
      </c>
      <c r="V103" s="6"/>
      <c r="W103" s="6">
        <f t="shared" ref="W103:W110" si="129">H103</f>
        <v>1.7563921501623314</v>
      </c>
      <c r="X103" s="6">
        <f t="shared" ref="X103:X110" si="130">AVERAGE(F103,L103,G103)</f>
        <v>2.079059179389779</v>
      </c>
      <c r="Y103" s="6">
        <f t="shared" ref="Y103:Y110" si="131">AVERAGE(E103,K103,J103)</f>
        <v>1.8963389947510585</v>
      </c>
      <c r="Z103" s="6">
        <f t="shared" ref="Z103:Z110" si="132">I103</f>
        <v>0.85050121169755766</v>
      </c>
      <c r="AA103" s="6"/>
      <c r="AB103" s="6">
        <f t="shared" si="122"/>
        <v>0.59654617327024506</v>
      </c>
      <c r="AC103" s="6">
        <f t="shared" si="123"/>
        <v>0.84524594877789005</v>
      </c>
      <c r="AD103" s="6">
        <f t="shared" ref="AD103:AD122" si="133">AVERAGE(E103,G103)-AVERAGE(I103,K103)</f>
        <v>1.1731181678316203</v>
      </c>
      <c r="AE103" s="6">
        <f t="shared" ref="AE103:AE122" si="134">AVERAGE(F103,H103)-AVERAGE(J103,L103)</f>
        <v>0.2686739542165153</v>
      </c>
      <c r="AF103" s="6"/>
      <c r="AG103" s="6">
        <f>AVERAGE(E103:F103)-AVERAGE(G103:H103)</f>
        <v>0.32654862004027407</v>
      </c>
      <c r="AH103" s="6">
        <f>AVERAGE(I103:J103)-AVERAGE(K103:L103)</f>
        <v>7.784884453262908E-2</v>
      </c>
      <c r="AI103" s="6">
        <f>AVERAGE(I103,E103)-AVERAGE(G103,K103)</f>
        <v>-0.24760788236288467</v>
      </c>
      <c r="AJ103" s="6">
        <f>AVERAGE(F103,J103)-AVERAGE(H103,L103)</f>
        <v>0.65200534693578804</v>
      </c>
      <c r="AK103" s="6"/>
      <c r="AL103" s="6">
        <f>AVERAGE(E103,I103)-AVERAGE(J103,F103)</f>
        <v>-0.74756762823934086</v>
      </c>
      <c r="AM103" s="6">
        <f>AVERAGE(L103,H103)-AVERAGE(G103,K103)</f>
        <v>-0.15204560105933185</v>
      </c>
      <c r="AN103" s="6">
        <f t="shared" si="120"/>
        <v>0.15446109321754831</v>
      </c>
      <c r="AO103" s="6">
        <f t="shared" si="121"/>
        <v>-0.74998312039755666</v>
      </c>
    </row>
    <row r="104" spans="1:41">
      <c r="A104" s="4" t="s">
        <v>0</v>
      </c>
      <c r="B104" s="5">
        <v>2</v>
      </c>
      <c r="C104" s="5">
        <v>1</v>
      </c>
      <c r="D104" s="5">
        <v>2</v>
      </c>
      <c r="E104" s="6">
        <v>2.3135473527949841</v>
      </c>
      <c r="F104" s="6">
        <v>3.1577412683950925</v>
      </c>
      <c r="G104" s="6">
        <v>2.8482279197861606</v>
      </c>
      <c r="H104" s="6">
        <v>2.2712272618920628</v>
      </c>
      <c r="I104" s="6">
        <v>2.7106978623710987</v>
      </c>
      <c r="J104" s="6">
        <v>1.956041315740682</v>
      </c>
      <c r="K104" s="6">
        <v>1.8375799594922926</v>
      </c>
      <c r="L104" s="6">
        <v>1.2387181407494849</v>
      </c>
      <c r="M104" s="6"/>
      <c r="N104" s="6">
        <f t="shared" ref="N104:N122" si="135">E104</f>
        <v>2.3135473527949841</v>
      </c>
      <c r="O104" s="6">
        <f t="shared" ref="O104:O122" si="136">F104</f>
        <v>3.1577412683950925</v>
      </c>
      <c r="P104" s="6">
        <f t="shared" ref="P104:P122" si="137">G104</f>
        <v>2.8482279197861606</v>
      </c>
      <c r="Q104" s="6">
        <f t="shared" ref="Q104:Q122" si="138">H104</f>
        <v>2.2712272618920628</v>
      </c>
      <c r="R104" s="6">
        <f t="shared" ref="R104:R122" si="139">I104</f>
        <v>2.7106978623710987</v>
      </c>
      <c r="S104" s="6">
        <f t="shared" ref="S104:S122" si="140">J104</f>
        <v>1.956041315740682</v>
      </c>
      <c r="T104" s="6">
        <f t="shared" ref="T104:T122" si="141">K104</f>
        <v>1.8375799594922926</v>
      </c>
      <c r="U104" s="6">
        <f t="shared" ref="U104:U122" si="142">L104</f>
        <v>1.2387181407494849</v>
      </c>
      <c r="V104" s="6"/>
      <c r="W104" s="6">
        <f t="shared" si="129"/>
        <v>2.2712272618920628</v>
      </c>
      <c r="X104" s="6">
        <f t="shared" si="130"/>
        <v>2.4148957763102463</v>
      </c>
      <c r="Y104" s="6">
        <f t="shared" si="131"/>
        <v>2.0357228760093196</v>
      </c>
      <c r="Z104" s="6">
        <f t="shared" si="132"/>
        <v>2.7106978623710987</v>
      </c>
      <c r="AA104" s="6"/>
      <c r="AB104" s="6">
        <f>(AVERAGE(E104:F104)-AVERAGE(I104:J104))</f>
        <v>0.40227472153914778</v>
      </c>
      <c r="AC104" s="6">
        <f>AVERAGE(G104:H104)-AVERAGE(K104:L104)</f>
        <v>1.0215785407182227</v>
      </c>
      <c r="AD104" s="6">
        <f t="shared" si="133"/>
        <v>0.30674872535887676</v>
      </c>
      <c r="AE104" s="6">
        <f t="shared" si="134"/>
        <v>1.1171045368984944</v>
      </c>
      <c r="AF104" s="6"/>
      <c r="AG104" s="6">
        <f t="shared" ref="AG104:AG122" si="143">AVERAGE(E104:F104)-AVERAGE(G104:H104)</f>
        <v>0.17591671975592682</v>
      </c>
      <c r="AH104" s="6">
        <f t="shared" ref="AH104:AH122" si="144">AVERAGE(I104:J104)-AVERAGE(K104:L104)</f>
        <v>0.79522053893500178</v>
      </c>
      <c r="AI104" s="6">
        <f t="shared" ref="AI104:AI122" si="145">AVERAGE(I104,E104)-AVERAGE(G104,K104)</f>
        <v>0.16921866794381479</v>
      </c>
      <c r="AJ104" s="6">
        <f t="shared" ref="AJ104:AJ122" si="146">AVERAGE(F104,J104)-AVERAGE(H104,L104)</f>
        <v>0.80191859074711358</v>
      </c>
      <c r="AK104" s="6"/>
      <c r="AL104" s="6">
        <f t="shared" ref="AL104:AL122" si="147">AVERAGE(E104,I104)-AVERAGE(J104,F104)</f>
        <v>-4.4768684484846055E-2</v>
      </c>
      <c r="AM104" s="6">
        <f t="shared" ref="AM104:AM122" si="148">AVERAGE(L104,H104)-AVERAGE(G104,K104)</f>
        <v>-0.58793123831845273</v>
      </c>
      <c r="AN104" s="6">
        <f t="shared" ref="AN104:AN122" si="149">AVERAGE(G104,E104)-AVERAGE(F104,H104)</f>
        <v>-0.13359662885300549</v>
      </c>
      <c r="AO104" s="6">
        <f t="shared" ref="AO104:AO122" si="150">AVERAGE(I104,K104)-AVERAGE(J104,L104)</f>
        <v>0.67675918268661217</v>
      </c>
    </row>
    <row r="105" spans="1:41">
      <c r="A105" s="4" t="s">
        <v>0</v>
      </c>
      <c r="B105" s="5">
        <v>2</v>
      </c>
      <c r="C105" s="5">
        <v>1</v>
      </c>
      <c r="D105" s="5">
        <v>2</v>
      </c>
      <c r="E105" s="6">
        <v>2.2676981058457608</v>
      </c>
      <c r="F105" s="6">
        <v>1.9874977988879028</v>
      </c>
      <c r="G105" s="6">
        <v>2.0401524655724037</v>
      </c>
      <c r="H105" s="6">
        <v>1.7563921501623314</v>
      </c>
      <c r="I105" s="6">
        <v>2.3345347408102315</v>
      </c>
      <c r="J105" s="6">
        <v>0.63684322458268372</v>
      </c>
      <c r="K105" s="6">
        <v>1.6246615793694388</v>
      </c>
      <c r="L105" s="6">
        <v>0.92367464889949069</v>
      </c>
      <c r="M105" s="6"/>
      <c r="N105" s="6">
        <f t="shared" si="135"/>
        <v>2.2676981058457608</v>
      </c>
      <c r="O105" s="6">
        <f t="shared" si="136"/>
        <v>1.9874977988879028</v>
      </c>
      <c r="P105" s="6">
        <f t="shared" si="137"/>
        <v>2.0401524655724037</v>
      </c>
      <c r="Q105" s="6">
        <f t="shared" si="138"/>
        <v>1.7563921501623314</v>
      </c>
      <c r="R105" s="6">
        <f t="shared" si="139"/>
        <v>2.3345347408102315</v>
      </c>
      <c r="S105" s="6">
        <f t="shared" si="140"/>
        <v>0.63684322458268372</v>
      </c>
      <c r="T105" s="6">
        <f t="shared" si="141"/>
        <v>1.6246615793694388</v>
      </c>
      <c r="U105" s="6">
        <f t="shared" si="142"/>
        <v>0.92367464889949069</v>
      </c>
      <c r="V105" s="6"/>
      <c r="W105" s="6">
        <f t="shared" si="129"/>
        <v>1.7563921501623314</v>
      </c>
      <c r="X105" s="6">
        <f t="shared" si="130"/>
        <v>1.6504416377865991</v>
      </c>
      <c r="Y105" s="6">
        <f t="shared" si="131"/>
        <v>1.5097343032659609</v>
      </c>
      <c r="Z105" s="6">
        <f t="shared" si="132"/>
        <v>2.3345347408102315</v>
      </c>
      <c r="AA105" s="6"/>
      <c r="AB105" s="6">
        <f t="shared" ref="AB105:AB123" si="151">(AVERAGE(E105:F105)-AVERAGE(I105:J105))</f>
        <v>0.64190896967037414</v>
      </c>
      <c r="AC105" s="6">
        <f t="shared" ref="AC105:AC123" si="152">AVERAGE(G105:H105)-AVERAGE(K105:L105)</f>
        <v>0.62410419373290282</v>
      </c>
      <c r="AD105" s="6">
        <f t="shared" si="133"/>
        <v>0.17432712561924713</v>
      </c>
      <c r="AE105" s="6">
        <f t="shared" si="134"/>
        <v>1.0916860377840298</v>
      </c>
      <c r="AF105" s="6"/>
      <c r="AG105" s="6">
        <f t="shared" si="143"/>
        <v>0.22932564449946424</v>
      </c>
      <c r="AH105" s="6">
        <f t="shared" si="144"/>
        <v>0.21152086856199293</v>
      </c>
      <c r="AI105" s="6">
        <f t="shared" si="145"/>
        <v>0.46870940085707491</v>
      </c>
      <c r="AJ105" s="6">
        <f t="shared" si="146"/>
        <v>-2.7862887795617741E-2</v>
      </c>
      <c r="AK105" s="6"/>
      <c r="AL105" s="6">
        <f t="shared" si="147"/>
        <v>0.98894591159270284</v>
      </c>
      <c r="AM105" s="6">
        <f t="shared" si="148"/>
        <v>-0.49237362294001019</v>
      </c>
      <c r="AN105" s="6">
        <f t="shared" si="149"/>
        <v>0.28198031118396516</v>
      </c>
      <c r="AO105" s="6">
        <f t="shared" si="150"/>
        <v>1.1993392233487479</v>
      </c>
    </row>
    <row r="106" spans="1:41">
      <c r="A106" s="4" t="s">
        <v>0</v>
      </c>
      <c r="B106" s="5">
        <v>2</v>
      </c>
      <c r="C106" s="5">
        <v>1</v>
      </c>
      <c r="D106" s="5">
        <v>2</v>
      </c>
      <c r="E106" s="6">
        <v>0.40783776354306767</v>
      </c>
      <c r="F106" s="6">
        <v>-1.1116658110649951</v>
      </c>
      <c r="G106" s="6">
        <v>-0.36007868898823014</v>
      </c>
      <c r="H106" s="6">
        <v>-1.7330522742369681E-2</v>
      </c>
      <c r="I106" s="6">
        <v>-0.82149152568960959</v>
      </c>
      <c r="J106" s="6">
        <v>-0.48877641111466946</v>
      </c>
      <c r="K106" s="6">
        <v>0.67054539679869496</v>
      </c>
      <c r="L106" s="6">
        <v>0</v>
      </c>
      <c r="M106" s="6"/>
      <c r="N106" s="6">
        <f t="shared" si="135"/>
        <v>0.40783776354306767</v>
      </c>
      <c r="O106" s="6">
        <f t="shared" si="136"/>
        <v>-1.1116658110649951</v>
      </c>
      <c r="P106" s="6">
        <f t="shared" si="137"/>
        <v>-0.36007868898823014</v>
      </c>
      <c r="Q106" s="6">
        <f t="shared" si="138"/>
        <v>-1.7330522742369681E-2</v>
      </c>
      <c r="R106" s="6">
        <f t="shared" si="139"/>
        <v>-0.82149152568960959</v>
      </c>
      <c r="S106" s="6">
        <f t="shared" si="140"/>
        <v>-0.48877641111466946</v>
      </c>
      <c r="T106" s="6">
        <f t="shared" si="141"/>
        <v>0.67054539679869496</v>
      </c>
      <c r="U106" s="6">
        <f t="shared" si="142"/>
        <v>0</v>
      </c>
      <c r="V106" s="6"/>
      <c r="W106" s="6">
        <f t="shared" si="129"/>
        <v>-1.7330522742369681E-2</v>
      </c>
      <c r="X106" s="6">
        <f t="shared" si="130"/>
        <v>-0.49058150001774176</v>
      </c>
      <c r="Y106" s="6">
        <f t="shared" si="131"/>
        <v>0.19653558307569771</v>
      </c>
      <c r="Z106" s="6">
        <f t="shared" si="132"/>
        <v>-0.82149152568960959</v>
      </c>
      <c r="AA106" s="6"/>
      <c r="AB106" s="6">
        <f t="shared" si="151"/>
        <v>0.30321994464117585</v>
      </c>
      <c r="AC106" s="6">
        <f t="shared" si="152"/>
        <v>-0.52397730426464739</v>
      </c>
      <c r="AD106" s="6">
        <f t="shared" si="133"/>
        <v>9.9352601722876077E-2</v>
      </c>
      <c r="AE106" s="6">
        <f t="shared" si="134"/>
        <v>-0.32010996134634762</v>
      </c>
      <c r="AF106" s="6"/>
      <c r="AG106" s="6">
        <f t="shared" si="143"/>
        <v>-0.16320941789566379</v>
      </c>
      <c r="AH106" s="6">
        <f t="shared" si="144"/>
        <v>-0.99040666680148703</v>
      </c>
      <c r="AI106" s="6">
        <f t="shared" si="145"/>
        <v>-0.36206023497850337</v>
      </c>
      <c r="AJ106" s="6">
        <f t="shared" si="146"/>
        <v>-0.79155584971864745</v>
      </c>
      <c r="AK106" s="6"/>
      <c r="AL106" s="6">
        <f t="shared" si="147"/>
        <v>0.59339423001656133</v>
      </c>
      <c r="AM106" s="6">
        <f t="shared" si="148"/>
        <v>-0.16389861527641725</v>
      </c>
      <c r="AN106" s="6">
        <f t="shared" si="149"/>
        <v>0.58837770418110114</v>
      </c>
      <c r="AO106" s="6">
        <f t="shared" si="150"/>
        <v>0.16891514111187741</v>
      </c>
    </row>
    <row r="107" spans="1:41">
      <c r="A107" s="4" t="s">
        <v>0</v>
      </c>
      <c r="B107" s="5">
        <v>2</v>
      </c>
      <c r="C107" s="5">
        <v>1</v>
      </c>
      <c r="D107" s="5">
        <v>2</v>
      </c>
      <c r="E107" s="6">
        <v>2.9271628183168708</v>
      </c>
      <c r="F107" s="6">
        <v>2.1005666224689281</v>
      </c>
      <c r="G107" s="6">
        <v>3.1949019107915535</v>
      </c>
      <c r="H107" s="6">
        <v>1.7563921501623314</v>
      </c>
      <c r="I107" s="6">
        <v>1.928534101323587</v>
      </c>
      <c r="J107" s="6">
        <v>1.3489795003921634</v>
      </c>
      <c r="K107" s="6">
        <v>1.0050164838270244</v>
      </c>
      <c r="L107" s="6">
        <v>1.5226354875624855</v>
      </c>
      <c r="M107" s="6"/>
      <c r="N107" s="6">
        <f t="shared" si="135"/>
        <v>2.9271628183168708</v>
      </c>
      <c r="O107" s="6">
        <f t="shared" si="136"/>
        <v>2.1005666224689281</v>
      </c>
      <c r="P107" s="6">
        <f t="shared" si="137"/>
        <v>3.1949019107915535</v>
      </c>
      <c r="Q107" s="6">
        <f t="shared" si="138"/>
        <v>1.7563921501623314</v>
      </c>
      <c r="R107" s="6">
        <f t="shared" si="139"/>
        <v>1.928534101323587</v>
      </c>
      <c r="S107" s="6">
        <f t="shared" si="140"/>
        <v>1.3489795003921634</v>
      </c>
      <c r="T107" s="6">
        <f t="shared" si="141"/>
        <v>1.0050164838270244</v>
      </c>
      <c r="U107" s="6">
        <f t="shared" si="142"/>
        <v>1.5226354875624855</v>
      </c>
      <c r="V107" s="6"/>
      <c r="W107" s="6">
        <f t="shared" si="129"/>
        <v>1.7563921501623314</v>
      </c>
      <c r="X107" s="6">
        <f t="shared" si="130"/>
        <v>2.2727013402743221</v>
      </c>
      <c r="Y107" s="6">
        <f t="shared" si="131"/>
        <v>1.7603862675120194</v>
      </c>
      <c r="Z107" s="6">
        <f t="shared" si="132"/>
        <v>1.928534101323587</v>
      </c>
      <c r="AA107" s="6"/>
      <c r="AB107" s="6">
        <f t="shared" si="151"/>
        <v>0.8751079195350242</v>
      </c>
      <c r="AC107" s="6">
        <f t="shared" si="152"/>
        <v>1.2118210447821873</v>
      </c>
      <c r="AD107" s="6">
        <f t="shared" si="133"/>
        <v>1.5942570719789064</v>
      </c>
      <c r="AE107" s="6">
        <f t="shared" si="134"/>
        <v>0.49267189233830533</v>
      </c>
      <c r="AF107" s="6"/>
      <c r="AG107" s="6">
        <f t="shared" si="143"/>
        <v>3.8217689915957198E-2</v>
      </c>
      <c r="AH107" s="6">
        <f t="shared" si="144"/>
        <v>0.37493081516312032</v>
      </c>
      <c r="AI107" s="6">
        <f t="shared" si="145"/>
        <v>0.32788926251093997</v>
      </c>
      <c r="AJ107" s="6">
        <f t="shared" si="146"/>
        <v>8.5259242568137328E-2</v>
      </c>
      <c r="AK107" s="6"/>
      <c r="AL107" s="6">
        <f t="shared" si="147"/>
        <v>0.70307539838968314</v>
      </c>
      <c r="AM107" s="6">
        <f t="shared" si="148"/>
        <v>-0.46044537844688049</v>
      </c>
      <c r="AN107" s="6">
        <f t="shared" si="149"/>
        <v>1.1325529782385824</v>
      </c>
      <c r="AO107" s="6">
        <f t="shared" si="150"/>
        <v>3.0967798597981266E-2</v>
      </c>
    </row>
    <row r="108" spans="1:41">
      <c r="A108" s="4" t="s">
        <v>0</v>
      </c>
      <c r="B108" s="5">
        <v>2</v>
      </c>
      <c r="C108" s="5">
        <v>1</v>
      </c>
      <c r="D108" s="5">
        <v>2</v>
      </c>
      <c r="E108" s="6">
        <v>1.6131738400101412</v>
      </c>
      <c r="F108" s="6">
        <v>1.2156484780249217</v>
      </c>
      <c r="G108" s="6">
        <v>1.3295182569832074</v>
      </c>
      <c r="H108" s="6">
        <v>1.8653836538083459</v>
      </c>
      <c r="I108" s="6">
        <v>0.43364730239976979</v>
      </c>
      <c r="J108" s="6">
        <v>0.80140347241700605</v>
      </c>
      <c r="K108" s="6">
        <v>0.86036716998132179</v>
      </c>
      <c r="L108" s="6">
        <v>0.34274816624586046</v>
      </c>
      <c r="M108" s="6"/>
      <c r="N108" s="6">
        <f t="shared" si="135"/>
        <v>1.6131738400101412</v>
      </c>
      <c r="O108" s="6">
        <f t="shared" si="136"/>
        <v>1.2156484780249217</v>
      </c>
      <c r="P108" s="6">
        <f t="shared" si="137"/>
        <v>1.3295182569832074</v>
      </c>
      <c r="Q108" s="6">
        <f t="shared" si="138"/>
        <v>1.8653836538083459</v>
      </c>
      <c r="R108" s="6">
        <f t="shared" si="139"/>
        <v>0.43364730239976979</v>
      </c>
      <c r="S108" s="6">
        <f t="shared" si="140"/>
        <v>0.80140347241700605</v>
      </c>
      <c r="T108" s="6">
        <f t="shared" si="141"/>
        <v>0.86036716998132179</v>
      </c>
      <c r="U108" s="6">
        <f t="shared" si="142"/>
        <v>0.34274816624586046</v>
      </c>
      <c r="V108" s="6"/>
      <c r="W108" s="6">
        <f t="shared" si="129"/>
        <v>1.8653836538083459</v>
      </c>
      <c r="X108" s="6">
        <f t="shared" si="130"/>
        <v>0.96263830041799647</v>
      </c>
      <c r="Y108" s="6">
        <f t="shared" si="131"/>
        <v>1.091648160802823</v>
      </c>
      <c r="Z108" s="6">
        <f t="shared" si="132"/>
        <v>0.43364730239976979</v>
      </c>
      <c r="AA108" s="6"/>
      <c r="AB108" s="6">
        <f t="shared" si="151"/>
        <v>0.79688577160914353</v>
      </c>
      <c r="AC108" s="6">
        <f t="shared" si="152"/>
        <v>0.9958932872821854</v>
      </c>
      <c r="AD108" s="6">
        <f t="shared" si="133"/>
        <v>0.82433881230612849</v>
      </c>
      <c r="AE108" s="6">
        <f t="shared" si="134"/>
        <v>0.96844024658520045</v>
      </c>
      <c r="AF108" s="6"/>
      <c r="AG108" s="6">
        <f t="shared" si="143"/>
        <v>-0.18303979637824508</v>
      </c>
      <c r="AH108" s="6">
        <f t="shared" si="144"/>
        <v>1.5967719294796789E-2</v>
      </c>
      <c r="AI108" s="6">
        <f t="shared" si="145"/>
        <v>-7.1532142277308974E-2</v>
      </c>
      <c r="AJ108" s="6">
        <f t="shared" si="146"/>
        <v>-9.5539934806139426E-2</v>
      </c>
      <c r="AK108" s="6"/>
      <c r="AL108" s="6">
        <f t="shared" si="147"/>
        <v>1.4884595983991611E-2</v>
      </c>
      <c r="AM108" s="6">
        <f t="shared" si="148"/>
        <v>9.1231965448388408E-3</v>
      </c>
      <c r="AN108" s="6">
        <f t="shared" si="149"/>
        <v>-6.9170017419959429E-2</v>
      </c>
      <c r="AO108" s="6">
        <f t="shared" si="150"/>
        <v>7.4931416859112532E-2</v>
      </c>
    </row>
    <row r="109" spans="1:41">
      <c r="A109" s="4" t="s">
        <v>0</v>
      </c>
      <c r="B109" s="5">
        <v>2</v>
      </c>
      <c r="C109" s="5">
        <v>1</v>
      </c>
      <c r="D109" s="5">
        <v>2</v>
      </c>
      <c r="E109" s="6">
        <v>1.8568041715683039</v>
      </c>
      <c r="F109" s="6">
        <v>1.9792534327666318</v>
      </c>
      <c r="G109" s="6">
        <v>1.8653836538083459</v>
      </c>
      <c r="H109" s="6">
        <v>1.3295182569832074</v>
      </c>
      <c r="I109" s="6">
        <v>0.13173057079289219</v>
      </c>
      <c r="J109" s="6">
        <v>0.76424283002054505</v>
      </c>
      <c r="K109" s="6">
        <v>5.7149732008977772E-2</v>
      </c>
      <c r="L109" s="6">
        <v>0.34274816624586046</v>
      </c>
      <c r="M109" s="6"/>
      <c r="N109" s="6">
        <f t="shared" si="135"/>
        <v>1.8568041715683039</v>
      </c>
      <c r="O109" s="6">
        <f t="shared" si="136"/>
        <v>1.9792534327666318</v>
      </c>
      <c r="P109" s="6">
        <f t="shared" si="137"/>
        <v>1.8653836538083459</v>
      </c>
      <c r="Q109" s="6">
        <f t="shared" si="138"/>
        <v>1.3295182569832074</v>
      </c>
      <c r="R109" s="6">
        <f t="shared" si="139"/>
        <v>0.13173057079289219</v>
      </c>
      <c r="S109" s="6">
        <f t="shared" si="140"/>
        <v>0.76424283002054505</v>
      </c>
      <c r="T109" s="6">
        <f t="shared" si="141"/>
        <v>5.7149732008977772E-2</v>
      </c>
      <c r="U109" s="6">
        <f t="shared" si="142"/>
        <v>0.34274816624586046</v>
      </c>
      <c r="V109" s="6"/>
      <c r="W109" s="6">
        <f t="shared" si="129"/>
        <v>1.3295182569832074</v>
      </c>
      <c r="X109" s="6">
        <f t="shared" si="130"/>
        <v>1.3957950842736127</v>
      </c>
      <c r="Y109" s="6">
        <f t="shared" si="131"/>
        <v>0.89273224453260891</v>
      </c>
      <c r="Z109" s="6">
        <f t="shared" si="132"/>
        <v>0.13173057079289219</v>
      </c>
      <c r="AA109" s="6"/>
      <c r="AB109" s="6">
        <f t="shared" si="151"/>
        <v>1.4700421017607492</v>
      </c>
      <c r="AC109" s="6">
        <f t="shared" si="152"/>
        <v>1.3975020062683574</v>
      </c>
      <c r="AD109" s="6">
        <f t="shared" si="133"/>
        <v>1.7666537612873898</v>
      </c>
      <c r="AE109" s="6">
        <f t="shared" si="134"/>
        <v>1.1008903467417168</v>
      </c>
      <c r="AF109" s="6"/>
      <c r="AG109" s="6">
        <f t="shared" si="143"/>
        <v>0.32057784677169132</v>
      </c>
      <c r="AH109" s="6">
        <f t="shared" si="144"/>
        <v>0.2480377512792995</v>
      </c>
      <c r="AI109" s="6">
        <f t="shared" si="145"/>
        <v>3.3000678271936201E-2</v>
      </c>
      <c r="AJ109" s="6">
        <f t="shared" si="146"/>
        <v>0.53561491977905451</v>
      </c>
      <c r="AK109" s="6"/>
      <c r="AL109" s="6">
        <f t="shared" si="147"/>
        <v>-0.37748076021299037</v>
      </c>
      <c r="AM109" s="6">
        <f t="shared" si="148"/>
        <v>-0.12513348129412794</v>
      </c>
      <c r="AN109" s="6">
        <f t="shared" si="149"/>
        <v>0.20670806781340523</v>
      </c>
      <c r="AO109" s="6">
        <f t="shared" si="150"/>
        <v>-0.45905534673226778</v>
      </c>
    </row>
    <row r="110" spans="1:41">
      <c r="A110" s="4" t="s">
        <v>0</v>
      </c>
      <c r="B110" s="5">
        <v>2</v>
      </c>
      <c r="C110" s="5">
        <v>1</v>
      </c>
      <c r="D110" s="5">
        <v>2</v>
      </c>
      <c r="E110" s="6">
        <v>1.1458993153086192</v>
      </c>
      <c r="F110" s="6">
        <v>1.0943352883226252</v>
      </c>
      <c r="G110" s="6">
        <v>1.8653836538083459</v>
      </c>
      <c r="H110" s="6">
        <v>1.0325091211425774</v>
      </c>
      <c r="I110" s="6">
        <v>0.86036716998132179</v>
      </c>
      <c r="J110" s="6">
        <v>1.0943352883226252</v>
      </c>
      <c r="K110" s="6">
        <v>5.7149732008977772E-2</v>
      </c>
      <c r="L110" s="6">
        <v>0.34274816624586046</v>
      </c>
      <c r="M110" s="6"/>
      <c r="N110" s="6">
        <f t="shared" si="135"/>
        <v>1.1458993153086192</v>
      </c>
      <c r="O110" s="6">
        <f t="shared" si="136"/>
        <v>1.0943352883226252</v>
      </c>
      <c r="P110" s="6">
        <f t="shared" si="137"/>
        <v>1.8653836538083459</v>
      </c>
      <c r="Q110" s="6">
        <f t="shared" si="138"/>
        <v>1.0325091211425774</v>
      </c>
      <c r="R110" s="6">
        <f t="shared" si="139"/>
        <v>0.86036716998132179</v>
      </c>
      <c r="S110" s="6">
        <f t="shared" si="140"/>
        <v>1.0943352883226252</v>
      </c>
      <c r="T110" s="6">
        <f t="shared" si="141"/>
        <v>5.7149732008977772E-2</v>
      </c>
      <c r="U110" s="6">
        <f t="shared" si="142"/>
        <v>0.34274816624586046</v>
      </c>
      <c r="V110" s="6"/>
      <c r="W110" s="6">
        <f t="shared" si="129"/>
        <v>1.0325091211425774</v>
      </c>
      <c r="X110" s="6">
        <f t="shared" si="130"/>
        <v>1.1008223694589439</v>
      </c>
      <c r="Y110" s="6">
        <f t="shared" si="131"/>
        <v>0.76579477854674083</v>
      </c>
      <c r="Z110" s="6">
        <f t="shared" si="132"/>
        <v>0.86036716998132179</v>
      </c>
      <c r="AA110" s="6"/>
      <c r="AB110" s="6">
        <f t="shared" si="151"/>
        <v>0.14276607266364882</v>
      </c>
      <c r="AC110" s="6">
        <f t="shared" si="152"/>
        <v>1.2489974383480427</v>
      </c>
      <c r="AD110" s="6">
        <f t="shared" si="133"/>
        <v>1.0468830335633328</v>
      </c>
      <c r="AE110" s="6">
        <f t="shared" si="134"/>
        <v>0.34488047744835837</v>
      </c>
      <c r="AF110" s="6"/>
      <c r="AG110" s="6">
        <f t="shared" si="143"/>
        <v>-0.32882908565983948</v>
      </c>
      <c r="AH110" s="6">
        <f t="shared" si="144"/>
        <v>0.77740228002455436</v>
      </c>
      <c r="AI110" s="6">
        <f t="shared" si="145"/>
        <v>4.1866549736308545E-2</v>
      </c>
      <c r="AJ110" s="6">
        <f t="shared" si="146"/>
        <v>0.40670664462840622</v>
      </c>
      <c r="AK110" s="6"/>
      <c r="AL110" s="6">
        <f t="shared" si="147"/>
        <v>-9.1202045677654775E-2</v>
      </c>
      <c r="AM110" s="6">
        <f t="shared" si="148"/>
        <v>-0.2736380492144429</v>
      </c>
      <c r="AN110" s="6">
        <f t="shared" si="149"/>
        <v>0.44221927982588127</v>
      </c>
      <c r="AO110" s="6">
        <f t="shared" si="150"/>
        <v>-0.25978327628909303</v>
      </c>
    </row>
    <row r="111" spans="1:41">
      <c r="A111" s="4" t="s">
        <v>0</v>
      </c>
      <c r="B111" s="5">
        <v>2</v>
      </c>
      <c r="C111" s="5">
        <v>1</v>
      </c>
      <c r="D111" s="5">
        <v>2</v>
      </c>
      <c r="E111" s="6">
        <v>1.6131738400101412</v>
      </c>
      <c r="F111" s="6">
        <v>1.9792534327666318</v>
      </c>
      <c r="G111" s="6">
        <v>3.537650077037414</v>
      </c>
      <c r="H111" s="6">
        <v>1.8653836538083459</v>
      </c>
      <c r="I111" s="6">
        <v>2.3345347408102315</v>
      </c>
      <c r="J111" s="6">
        <v>-0.48877641111466946</v>
      </c>
      <c r="K111" s="6">
        <v>5.7149732008977772E-2</v>
      </c>
      <c r="L111" s="6">
        <v>0.34274816624586046</v>
      </c>
      <c r="M111" s="6"/>
      <c r="N111" s="6">
        <f t="shared" si="135"/>
        <v>1.6131738400101412</v>
      </c>
      <c r="O111" s="6">
        <f t="shared" si="136"/>
        <v>1.9792534327666318</v>
      </c>
      <c r="P111" s="6">
        <f t="shared" si="137"/>
        <v>3.537650077037414</v>
      </c>
      <c r="Q111" s="6">
        <f t="shared" si="138"/>
        <v>1.8653836538083459</v>
      </c>
      <c r="R111" s="6">
        <f t="shared" si="139"/>
        <v>2.3345347408102315</v>
      </c>
      <c r="S111" s="6">
        <f t="shared" si="140"/>
        <v>-0.48877641111466946</v>
      </c>
      <c r="T111" s="6">
        <f t="shared" si="141"/>
        <v>5.7149732008977772E-2</v>
      </c>
      <c r="U111" s="6">
        <f t="shared" si="142"/>
        <v>0.34274816624586046</v>
      </c>
      <c r="V111" s="6"/>
      <c r="W111" s="6">
        <f t="shared" ref="W111:W122" si="153">H111</f>
        <v>1.8653836538083459</v>
      </c>
      <c r="X111" s="6">
        <f t="shared" ref="X111:X122" si="154">AVERAGE(F111,L111,G111)</f>
        <v>1.9532172253499687</v>
      </c>
      <c r="Y111" s="6">
        <f t="shared" ref="Y111:Y122" si="155">AVERAGE(E111,K111,J111)</f>
        <v>0.39384905363481648</v>
      </c>
      <c r="Z111" s="6">
        <f t="shared" ref="Z111:Z122" si="156">I111</f>
        <v>2.3345347408102315</v>
      </c>
      <c r="AA111" s="6"/>
      <c r="AB111" s="6">
        <f t="shared" si="151"/>
        <v>0.87333447154060551</v>
      </c>
      <c r="AC111" s="6">
        <f t="shared" si="152"/>
        <v>2.5015679162954605</v>
      </c>
      <c r="AD111" s="6">
        <f t="shared" si="133"/>
        <v>1.3795697221141729</v>
      </c>
      <c r="AE111" s="6">
        <f t="shared" si="134"/>
        <v>1.9953326657218935</v>
      </c>
      <c r="AF111" s="6"/>
      <c r="AG111" s="6">
        <f t="shared" si="143"/>
        <v>-0.90530322903449334</v>
      </c>
      <c r="AH111" s="6">
        <f t="shared" si="144"/>
        <v>0.72293021572036187</v>
      </c>
      <c r="AI111" s="6">
        <f t="shared" si="145"/>
        <v>0.17645438588699047</v>
      </c>
      <c r="AJ111" s="6">
        <f t="shared" si="146"/>
        <v>-0.35882739920112217</v>
      </c>
      <c r="AK111" s="6"/>
      <c r="AL111" s="6">
        <f t="shared" si="147"/>
        <v>1.2286157795842052</v>
      </c>
      <c r="AM111" s="6">
        <f t="shared" si="148"/>
        <v>-0.69333399449609256</v>
      </c>
      <c r="AN111" s="6">
        <f t="shared" si="149"/>
        <v>0.65309341523628861</v>
      </c>
      <c r="AO111" s="6">
        <f t="shared" si="150"/>
        <v>1.2688563588440092</v>
      </c>
    </row>
    <row r="112" spans="1:41">
      <c r="A112" s="4" t="s">
        <v>0</v>
      </c>
      <c r="B112" s="5">
        <v>2</v>
      </c>
      <c r="C112" s="5">
        <v>1</v>
      </c>
      <c r="D112" s="5">
        <v>2</v>
      </c>
      <c r="E112" s="6">
        <v>3.2599915080887607</v>
      </c>
      <c r="F112" s="6">
        <v>3.1577412683950925</v>
      </c>
      <c r="G112" s="6">
        <v>3.1949019107915535</v>
      </c>
      <c r="H112" s="6">
        <v>1.3295182569832074</v>
      </c>
      <c r="I112" s="6">
        <v>1.928534101323587</v>
      </c>
      <c r="J112" s="6">
        <v>1.0943352883226252</v>
      </c>
      <c r="K112" s="6">
        <v>1.8375799594922926</v>
      </c>
      <c r="L112" s="6">
        <v>0</v>
      </c>
      <c r="M112" s="6"/>
      <c r="N112" s="6">
        <f t="shared" si="135"/>
        <v>3.2599915080887607</v>
      </c>
      <c r="O112" s="6">
        <f t="shared" si="136"/>
        <v>3.1577412683950925</v>
      </c>
      <c r="P112" s="6">
        <f t="shared" si="137"/>
        <v>3.1949019107915535</v>
      </c>
      <c r="Q112" s="6">
        <f t="shared" si="138"/>
        <v>1.3295182569832074</v>
      </c>
      <c r="R112" s="6">
        <f t="shared" si="139"/>
        <v>1.928534101323587</v>
      </c>
      <c r="S112" s="6">
        <f t="shared" si="140"/>
        <v>1.0943352883226252</v>
      </c>
      <c r="T112" s="6">
        <f t="shared" si="141"/>
        <v>1.8375799594922926</v>
      </c>
      <c r="U112" s="6">
        <f t="shared" si="142"/>
        <v>0</v>
      </c>
      <c r="V112" s="6"/>
      <c r="W112" s="6">
        <f t="shared" si="153"/>
        <v>1.3295182569832074</v>
      </c>
      <c r="X112" s="6">
        <f t="shared" si="154"/>
        <v>2.1175477263955487</v>
      </c>
      <c r="Y112" s="6">
        <f t="shared" si="155"/>
        <v>2.0639689186345596</v>
      </c>
      <c r="Z112" s="6">
        <f t="shared" si="156"/>
        <v>1.928534101323587</v>
      </c>
      <c r="AA112" s="6"/>
      <c r="AB112" s="6">
        <f t="shared" si="151"/>
        <v>1.6974316934188205</v>
      </c>
      <c r="AC112" s="6">
        <f t="shared" si="152"/>
        <v>1.3434201041412339</v>
      </c>
      <c r="AD112" s="6">
        <f t="shared" si="133"/>
        <v>1.3443896790322172</v>
      </c>
      <c r="AE112" s="6">
        <f t="shared" si="134"/>
        <v>1.6964621185278372</v>
      </c>
      <c r="AF112" s="6"/>
      <c r="AG112" s="6">
        <f t="shared" si="143"/>
        <v>0.9466563043545464</v>
      </c>
      <c r="AH112" s="6">
        <f t="shared" si="144"/>
        <v>0.59264471507695982</v>
      </c>
      <c r="AI112" s="6">
        <f t="shared" si="145"/>
        <v>7.8021869564250945E-2</v>
      </c>
      <c r="AJ112" s="6">
        <f t="shared" si="146"/>
        <v>1.4612791498672553</v>
      </c>
      <c r="AK112" s="6"/>
      <c r="AL112" s="6">
        <f t="shared" si="147"/>
        <v>0.46822452634731482</v>
      </c>
      <c r="AM112" s="6">
        <f t="shared" si="148"/>
        <v>-1.8514818066503191</v>
      </c>
      <c r="AN112" s="6">
        <f t="shared" si="149"/>
        <v>0.98381694675100695</v>
      </c>
      <c r="AO112" s="6">
        <f t="shared" si="150"/>
        <v>1.335889386246627</v>
      </c>
    </row>
    <row r="113" spans="1:41">
      <c r="A113" s="4" t="s">
        <v>0</v>
      </c>
      <c r="B113" s="5">
        <v>2</v>
      </c>
      <c r="C113" s="5">
        <v>1</v>
      </c>
      <c r="D113" s="5">
        <v>2</v>
      </c>
      <c r="E113" s="6">
        <v>1.6131738400101412</v>
      </c>
      <c r="F113" s="6">
        <v>-1.1116658110649951</v>
      </c>
      <c r="G113" s="6">
        <v>3.1949019107915535</v>
      </c>
      <c r="H113" s="6">
        <v>2.2712272618920628</v>
      </c>
      <c r="I113" s="6">
        <v>0.43364730239976979</v>
      </c>
      <c r="J113" s="6">
        <v>1.3489795003921634</v>
      </c>
      <c r="K113" s="6">
        <v>0.67054539679869496</v>
      </c>
      <c r="L113" s="6">
        <v>0.34274816624586046</v>
      </c>
      <c r="M113" s="6"/>
      <c r="N113" s="6">
        <f t="shared" si="135"/>
        <v>1.6131738400101412</v>
      </c>
      <c r="O113" s="6">
        <f t="shared" si="136"/>
        <v>-1.1116658110649951</v>
      </c>
      <c r="P113" s="6">
        <f t="shared" si="137"/>
        <v>3.1949019107915535</v>
      </c>
      <c r="Q113" s="6">
        <f t="shared" si="138"/>
        <v>2.2712272618920628</v>
      </c>
      <c r="R113" s="6">
        <f t="shared" si="139"/>
        <v>0.43364730239976979</v>
      </c>
      <c r="S113" s="6">
        <f t="shared" si="140"/>
        <v>1.3489795003921634</v>
      </c>
      <c r="T113" s="6">
        <f t="shared" si="141"/>
        <v>0.67054539679869496</v>
      </c>
      <c r="U113" s="6">
        <f t="shared" si="142"/>
        <v>0.34274816624586046</v>
      </c>
      <c r="V113" s="6"/>
      <c r="W113" s="6">
        <f t="shared" si="153"/>
        <v>2.2712272618920628</v>
      </c>
      <c r="X113" s="6">
        <f t="shared" si="154"/>
        <v>0.80866142199080626</v>
      </c>
      <c r="Y113" s="6">
        <f t="shared" si="155"/>
        <v>1.2108995790669999</v>
      </c>
      <c r="Z113" s="6">
        <f t="shared" si="156"/>
        <v>0.43364730239976979</v>
      </c>
      <c r="AA113" s="6"/>
      <c r="AB113" s="6">
        <f t="shared" si="151"/>
        <v>-0.64055938692339354</v>
      </c>
      <c r="AC113" s="6">
        <f t="shared" si="152"/>
        <v>2.2264178048195307</v>
      </c>
      <c r="AD113" s="6">
        <f t="shared" si="133"/>
        <v>1.8519415258016152</v>
      </c>
      <c r="AE113" s="6">
        <f t="shared" si="134"/>
        <v>-0.26608310790547807</v>
      </c>
      <c r="AF113" s="6"/>
      <c r="AG113" s="6">
        <f t="shared" si="143"/>
        <v>-2.4823105718692351</v>
      </c>
      <c r="AH113" s="6">
        <f t="shared" si="144"/>
        <v>0.38466661987368889</v>
      </c>
      <c r="AI113" s="6">
        <f t="shared" si="145"/>
        <v>-0.90931308259016874</v>
      </c>
      <c r="AJ113" s="6">
        <f t="shared" si="146"/>
        <v>-1.1883308694053776</v>
      </c>
      <c r="AK113" s="6"/>
      <c r="AL113" s="6">
        <f t="shared" si="147"/>
        <v>0.90475372654137132</v>
      </c>
      <c r="AM113" s="6">
        <f t="shared" si="148"/>
        <v>-0.62573593972616259</v>
      </c>
      <c r="AN113" s="6">
        <f t="shared" si="149"/>
        <v>1.8242571499873137</v>
      </c>
      <c r="AO113" s="6">
        <f t="shared" si="150"/>
        <v>-0.29376748371977957</v>
      </c>
    </row>
    <row r="114" spans="1:41">
      <c r="A114" s="4" t="s">
        <v>0</v>
      </c>
      <c r="B114" s="5">
        <v>2</v>
      </c>
      <c r="C114" s="5">
        <v>1</v>
      </c>
      <c r="D114" s="5">
        <v>2</v>
      </c>
      <c r="E114" s="6">
        <v>2.3135473527949841</v>
      </c>
      <c r="F114" s="6">
        <v>2.4433147887147886</v>
      </c>
      <c r="G114" s="6">
        <v>1.8653836538083459</v>
      </c>
      <c r="H114" s="6">
        <v>1.3295182569832074</v>
      </c>
      <c r="I114" s="6">
        <v>-0.82149152568960959</v>
      </c>
      <c r="J114" s="6">
        <v>0.80140347241700605</v>
      </c>
      <c r="K114" s="6">
        <v>0.67054539679869496</v>
      </c>
      <c r="L114" s="6">
        <v>0.34274816624586046</v>
      </c>
      <c r="M114" s="6"/>
      <c r="N114" s="6">
        <f t="shared" si="135"/>
        <v>2.3135473527949841</v>
      </c>
      <c r="O114" s="6">
        <f t="shared" si="136"/>
        <v>2.4433147887147886</v>
      </c>
      <c r="P114" s="6">
        <f t="shared" si="137"/>
        <v>1.8653836538083459</v>
      </c>
      <c r="Q114" s="6">
        <f t="shared" si="138"/>
        <v>1.3295182569832074</v>
      </c>
      <c r="R114" s="6">
        <f t="shared" si="139"/>
        <v>-0.82149152568960959</v>
      </c>
      <c r="S114" s="6">
        <f t="shared" si="140"/>
        <v>0.80140347241700605</v>
      </c>
      <c r="T114" s="6">
        <f t="shared" si="141"/>
        <v>0.67054539679869496</v>
      </c>
      <c r="U114" s="6">
        <f t="shared" si="142"/>
        <v>0.34274816624586046</v>
      </c>
      <c r="V114" s="6"/>
      <c r="W114" s="6">
        <f t="shared" si="153"/>
        <v>1.3295182569832074</v>
      </c>
      <c r="X114" s="6">
        <f t="shared" si="154"/>
        <v>1.5504822029229983</v>
      </c>
      <c r="Y114" s="6">
        <f t="shared" si="155"/>
        <v>1.2618320740035618</v>
      </c>
      <c r="Z114" s="6">
        <f t="shared" si="156"/>
        <v>-0.82149152568960959</v>
      </c>
      <c r="AA114" s="6"/>
      <c r="AB114" s="6">
        <f t="shared" si="151"/>
        <v>2.3884750973911881</v>
      </c>
      <c r="AC114" s="6">
        <f t="shared" si="152"/>
        <v>1.0908041738734988</v>
      </c>
      <c r="AD114" s="6">
        <f t="shared" si="133"/>
        <v>2.1649385677471225</v>
      </c>
      <c r="AE114" s="6">
        <f t="shared" si="134"/>
        <v>1.3143407035175647</v>
      </c>
      <c r="AF114" s="6"/>
      <c r="AG114" s="6">
        <f t="shared" si="143"/>
        <v>0.78098011535910983</v>
      </c>
      <c r="AH114" s="6">
        <f t="shared" si="144"/>
        <v>-0.51669080815857948</v>
      </c>
      <c r="AI114" s="6">
        <f t="shared" si="145"/>
        <v>-0.52193661175083306</v>
      </c>
      <c r="AJ114" s="6">
        <f t="shared" si="146"/>
        <v>0.7862259189513634</v>
      </c>
      <c r="AK114" s="6"/>
      <c r="AL114" s="6">
        <f t="shared" si="147"/>
        <v>-0.87633121701321004</v>
      </c>
      <c r="AM114" s="6">
        <f t="shared" si="148"/>
        <v>-0.43183131368898642</v>
      </c>
      <c r="AN114" s="6">
        <f t="shared" si="149"/>
        <v>0.20304898045266695</v>
      </c>
      <c r="AO114" s="6">
        <f t="shared" si="150"/>
        <v>-0.64754888377689057</v>
      </c>
    </row>
    <row r="115" spans="1:41">
      <c r="A115" s="4" t="s">
        <v>0</v>
      </c>
      <c r="B115" s="5">
        <v>2</v>
      </c>
      <c r="C115" s="5">
        <v>1</v>
      </c>
      <c r="D115" s="5">
        <v>2</v>
      </c>
      <c r="E115" s="6">
        <v>2.2374018634201538</v>
      </c>
      <c r="F115" s="6">
        <v>1.9792534327666318</v>
      </c>
      <c r="G115" s="6">
        <v>1.7194581043940398</v>
      </c>
      <c r="H115" s="6">
        <v>-1.7330522742369681E-2</v>
      </c>
      <c r="I115" s="6">
        <v>1.928534101323587</v>
      </c>
      <c r="J115" s="6">
        <v>0.63684322458268372</v>
      </c>
      <c r="K115" s="6">
        <v>0.86036716998132179</v>
      </c>
      <c r="L115" s="6">
        <v>0.34274816624586046</v>
      </c>
      <c r="M115" s="6"/>
      <c r="N115" s="6">
        <f t="shared" si="135"/>
        <v>2.2374018634201538</v>
      </c>
      <c r="O115" s="6">
        <f t="shared" si="136"/>
        <v>1.9792534327666318</v>
      </c>
      <c r="P115" s="6">
        <f t="shared" si="137"/>
        <v>1.7194581043940398</v>
      </c>
      <c r="Q115" s="6">
        <f t="shared" si="138"/>
        <v>-1.7330522742369681E-2</v>
      </c>
      <c r="R115" s="6">
        <f t="shared" si="139"/>
        <v>1.928534101323587</v>
      </c>
      <c r="S115" s="6">
        <f t="shared" si="140"/>
        <v>0.63684322458268372</v>
      </c>
      <c r="T115" s="6">
        <f t="shared" si="141"/>
        <v>0.86036716998132179</v>
      </c>
      <c r="U115" s="6">
        <f t="shared" si="142"/>
        <v>0.34274816624586046</v>
      </c>
      <c r="V115" s="6"/>
      <c r="W115" s="6">
        <f t="shared" si="153"/>
        <v>-1.7330522742369681E-2</v>
      </c>
      <c r="X115" s="6">
        <f t="shared" si="154"/>
        <v>1.3471532344688439</v>
      </c>
      <c r="Y115" s="6">
        <f t="shared" si="155"/>
        <v>1.2448707526613865</v>
      </c>
      <c r="Z115" s="6">
        <f t="shared" si="156"/>
        <v>1.928534101323587</v>
      </c>
      <c r="AA115" s="6"/>
      <c r="AB115" s="6">
        <f t="shared" si="151"/>
        <v>0.82563898514025746</v>
      </c>
      <c r="AC115" s="6">
        <f t="shared" si="152"/>
        <v>0.24950612271224393</v>
      </c>
      <c r="AD115" s="6">
        <f t="shared" si="133"/>
        <v>0.58397934825464248</v>
      </c>
      <c r="AE115" s="6">
        <f t="shared" si="134"/>
        <v>0.49116575959785896</v>
      </c>
      <c r="AF115" s="6"/>
      <c r="AG115" s="6">
        <f t="shared" si="143"/>
        <v>1.2572638572675578</v>
      </c>
      <c r="AH115" s="6">
        <f t="shared" si="144"/>
        <v>0.6811309948395442</v>
      </c>
      <c r="AI115" s="6">
        <f t="shared" si="145"/>
        <v>0.79305534518418974</v>
      </c>
      <c r="AJ115" s="6">
        <f t="shared" si="146"/>
        <v>1.1453395069229124</v>
      </c>
      <c r="AK115" s="6"/>
      <c r="AL115" s="6">
        <f t="shared" si="147"/>
        <v>0.77491965369721272</v>
      </c>
      <c r="AM115" s="6">
        <f t="shared" si="148"/>
        <v>-1.1272038154359354</v>
      </c>
      <c r="AN115" s="6">
        <f t="shared" si="149"/>
        <v>0.99746852889496584</v>
      </c>
      <c r="AO115" s="6">
        <f t="shared" si="150"/>
        <v>0.90465494023818227</v>
      </c>
    </row>
    <row r="116" spans="1:41">
      <c r="A116" s="4" t="s">
        <v>0</v>
      </c>
      <c r="B116" s="5">
        <v>2</v>
      </c>
      <c r="C116" s="5">
        <v>1</v>
      </c>
      <c r="D116" s="5">
        <v>2</v>
      </c>
      <c r="E116" s="6">
        <v>1.8568041715683039</v>
      </c>
      <c r="F116" s="6">
        <v>1.2156484780249217</v>
      </c>
      <c r="G116" s="6">
        <v>3.1949019107915535</v>
      </c>
      <c r="H116" s="6">
        <v>1.8653836538083459</v>
      </c>
      <c r="I116" s="6">
        <v>-0.82149152568960959</v>
      </c>
      <c r="J116" s="6">
        <v>0.76424283002054505</v>
      </c>
      <c r="K116" s="6">
        <v>1.0050164838270244</v>
      </c>
      <c r="L116" s="6">
        <v>1.5226354875624855</v>
      </c>
      <c r="M116" s="6"/>
      <c r="N116" s="6">
        <f t="shared" si="135"/>
        <v>1.8568041715683039</v>
      </c>
      <c r="O116" s="6">
        <f t="shared" si="136"/>
        <v>1.2156484780249217</v>
      </c>
      <c r="P116" s="6">
        <f t="shared" si="137"/>
        <v>3.1949019107915535</v>
      </c>
      <c r="Q116" s="6">
        <f t="shared" si="138"/>
        <v>1.8653836538083459</v>
      </c>
      <c r="R116" s="6">
        <f t="shared" si="139"/>
        <v>-0.82149152568960959</v>
      </c>
      <c r="S116" s="6">
        <f t="shared" si="140"/>
        <v>0.76424283002054505</v>
      </c>
      <c r="T116" s="6">
        <f t="shared" si="141"/>
        <v>1.0050164838270244</v>
      </c>
      <c r="U116" s="6">
        <f t="shared" si="142"/>
        <v>1.5226354875624855</v>
      </c>
      <c r="V116" s="6"/>
      <c r="W116" s="6">
        <f t="shared" si="153"/>
        <v>1.8653836538083459</v>
      </c>
      <c r="X116" s="6">
        <f t="shared" si="154"/>
        <v>1.9777286254596536</v>
      </c>
      <c r="Y116" s="6">
        <f t="shared" si="155"/>
        <v>1.2086878284719578</v>
      </c>
      <c r="Z116" s="6">
        <f t="shared" si="156"/>
        <v>-0.82149152568960959</v>
      </c>
      <c r="AA116" s="6"/>
      <c r="AB116" s="6">
        <f t="shared" si="151"/>
        <v>1.5648506726311451</v>
      </c>
      <c r="AC116" s="6">
        <f t="shared" si="152"/>
        <v>1.2663167966051949</v>
      </c>
      <c r="AD116" s="6">
        <f t="shared" si="133"/>
        <v>2.434090562111221</v>
      </c>
      <c r="AE116" s="6">
        <f t="shared" si="134"/>
        <v>0.39707690712511834</v>
      </c>
      <c r="AF116" s="6"/>
      <c r="AG116" s="6">
        <f t="shared" si="143"/>
        <v>-0.99391645750333701</v>
      </c>
      <c r="AH116" s="6">
        <f t="shared" si="144"/>
        <v>-1.2924503335292872</v>
      </c>
      <c r="AI116" s="6">
        <f t="shared" si="145"/>
        <v>-1.5823028743699419</v>
      </c>
      <c r="AJ116" s="6">
        <f t="shared" si="146"/>
        <v>-0.70406391666268231</v>
      </c>
      <c r="AK116" s="6"/>
      <c r="AL116" s="6">
        <f t="shared" si="147"/>
        <v>-0.47228933108338622</v>
      </c>
      <c r="AM116" s="6">
        <f t="shared" si="148"/>
        <v>-0.40594962662387335</v>
      </c>
      <c r="AN116" s="6">
        <f t="shared" si="149"/>
        <v>0.98533697526329478</v>
      </c>
      <c r="AO116" s="6">
        <f t="shared" si="150"/>
        <v>-1.0516766797228079</v>
      </c>
    </row>
    <row r="117" spans="1:41">
      <c r="A117" s="4" t="s">
        <v>0</v>
      </c>
      <c r="B117" s="5">
        <v>2</v>
      </c>
      <c r="C117" s="5">
        <v>1</v>
      </c>
      <c r="D117" s="5">
        <v>2</v>
      </c>
      <c r="E117" s="6">
        <v>3.2599915080887607</v>
      </c>
      <c r="F117" s="6">
        <v>1.9874977988879028</v>
      </c>
      <c r="G117" s="6">
        <v>1.7194581043940398</v>
      </c>
      <c r="H117" s="6">
        <v>1.0325091211425774</v>
      </c>
      <c r="I117" s="6">
        <v>0.13173057079289219</v>
      </c>
      <c r="J117" s="6">
        <v>1.956041315740682</v>
      </c>
      <c r="K117" s="6">
        <v>1.3118915779514182</v>
      </c>
      <c r="L117" s="6">
        <v>1.2387181407494849</v>
      </c>
      <c r="M117" s="6"/>
      <c r="N117" s="6">
        <f t="shared" si="135"/>
        <v>3.2599915080887607</v>
      </c>
      <c r="O117" s="6">
        <f t="shared" si="136"/>
        <v>1.9874977988879028</v>
      </c>
      <c r="P117" s="6">
        <f t="shared" si="137"/>
        <v>1.7194581043940398</v>
      </c>
      <c r="Q117" s="6">
        <f t="shared" si="138"/>
        <v>1.0325091211425774</v>
      </c>
      <c r="R117" s="6">
        <f t="shared" si="139"/>
        <v>0.13173057079289219</v>
      </c>
      <c r="S117" s="6">
        <f t="shared" si="140"/>
        <v>1.956041315740682</v>
      </c>
      <c r="T117" s="6">
        <f t="shared" si="141"/>
        <v>1.3118915779514182</v>
      </c>
      <c r="U117" s="6">
        <f t="shared" si="142"/>
        <v>1.2387181407494849</v>
      </c>
      <c r="V117" s="6"/>
      <c r="W117" s="6">
        <f t="shared" si="153"/>
        <v>1.0325091211425774</v>
      </c>
      <c r="X117" s="6">
        <f t="shared" si="154"/>
        <v>1.6485580146771426</v>
      </c>
      <c r="Y117" s="6">
        <f t="shared" si="155"/>
        <v>2.1759748005936204</v>
      </c>
      <c r="Z117" s="6">
        <f t="shared" si="156"/>
        <v>0.13173057079289219</v>
      </c>
      <c r="AA117" s="6"/>
      <c r="AB117" s="6">
        <f t="shared" si="151"/>
        <v>1.5798587102215447</v>
      </c>
      <c r="AC117" s="6">
        <f t="shared" si="152"/>
        <v>0.10067875341785726</v>
      </c>
      <c r="AD117" s="6">
        <f t="shared" si="133"/>
        <v>1.7679137318692448</v>
      </c>
      <c r="AE117" s="6">
        <f t="shared" si="134"/>
        <v>-8.7376268229843346E-2</v>
      </c>
      <c r="AF117" s="6"/>
      <c r="AG117" s="6">
        <f t="shared" si="143"/>
        <v>1.247761040720023</v>
      </c>
      <c r="AH117" s="6">
        <f t="shared" si="144"/>
        <v>-0.23141891608366438</v>
      </c>
      <c r="AI117" s="6">
        <f t="shared" si="145"/>
        <v>0.18018619826809745</v>
      </c>
      <c r="AJ117" s="6">
        <f t="shared" si="146"/>
        <v>0.83615592636826119</v>
      </c>
      <c r="AK117" s="6"/>
      <c r="AL117" s="6">
        <f t="shared" si="147"/>
        <v>-0.27590851787346593</v>
      </c>
      <c r="AM117" s="6">
        <f t="shared" si="148"/>
        <v>-0.38006121022669781</v>
      </c>
      <c r="AN117" s="6">
        <f t="shared" si="149"/>
        <v>0.97972134622616003</v>
      </c>
      <c r="AO117" s="6">
        <f t="shared" si="150"/>
        <v>-0.87556865387292826</v>
      </c>
    </row>
    <row r="118" spans="1:41">
      <c r="A118" s="4" t="s">
        <v>0</v>
      </c>
      <c r="B118" s="5">
        <v>2</v>
      </c>
      <c r="C118" s="5">
        <v>1</v>
      </c>
      <c r="D118" s="5">
        <v>2</v>
      </c>
      <c r="E118" s="6">
        <v>2.3917507617287947</v>
      </c>
      <c r="F118" s="6">
        <v>2.1005666224689281</v>
      </c>
      <c r="G118" s="6">
        <v>1.8653836538083459</v>
      </c>
      <c r="H118" s="6">
        <v>-1.7330522742369681E-2</v>
      </c>
      <c r="I118" s="6">
        <v>0.13173057079289219</v>
      </c>
      <c r="J118" s="6">
        <v>0.76424283002054505</v>
      </c>
      <c r="K118" s="6">
        <v>5.7149732008977772E-2</v>
      </c>
      <c r="L118" s="6">
        <v>1.5226354875624855</v>
      </c>
      <c r="M118" s="6"/>
      <c r="N118" s="6">
        <f t="shared" si="135"/>
        <v>2.3917507617287947</v>
      </c>
      <c r="O118" s="6">
        <f t="shared" si="136"/>
        <v>2.1005666224689281</v>
      </c>
      <c r="P118" s="6">
        <f t="shared" si="137"/>
        <v>1.8653836538083459</v>
      </c>
      <c r="Q118" s="6">
        <f t="shared" si="138"/>
        <v>-1.7330522742369681E-2</v>
      </c>
      <c r="R118" s="6">
        <f t="shared" si="139"/>
        <v>0.13173057079289219</v>
      </c>
      <c r="S118" s="6">
        <f t="shared" si="140"/>
        <v>0.76424283002054505</v>
      </c>
      <c r="T118" s="6">
        <f t="shared" si="141"/>
        <v>5.7149732008977772E-2</v>
      </c>
      <c r="U118" s="6">
        <f t="shared" si="142"/>
        <v>1.5226354875624855</v>
      </c>
      <c r="V118" s="6"/>
      <c r="W118" s="6">
        <f t="shared" si="153"/>
        <v>-1.7330522742369681E-2</v>
      </c>
      <c r="X118" s="6">
        <f t="shared" si="154"/>
        <v>1.8295285879465863</v>
      </c>
      <c r="Y118" s="6">
        <f t="shared" si="155"/>
        <v>1.0710477745861058</v>
      </c>
      <c r="Z118" s="6">
        <f t="shared" si="156"/>
        <v>0.13173057079289219</v>
      </c>
      <c r="AA118" s="6"/>
      <c r="AB118" s="6">
        <f t="shared" si="151"/>
        <v>1.7981719916921426</v>
      </c>
      <c r="AC118" s="6">
        <f t="shared" si="152"/>
        <v>0.13413395574725651</v>
      </c>
      <c r="AD118" s="6">
        <f t="shared" si="133"/>
        <v>2.0341270563676352</v>
      </c>
      <c r="AE118" s="6">
        <f t="shared" si="134"/>
        <v>-0.10182110892823615</v>
      </c>
      <c r="AF118" s="6"/>
      <c r="AG118" s="6">
        <f t="shared" si="143"/>
        <v>1.3221321265658732</v>
      </c>
      <c r="AH118" s="6">
        <f t="shared" si="144"/>
        <v>-0.341905909379013</v>
      </c>
      <c r="AI118" s="6">
        <f t="shared" si="145"/>
        <v>0.30047397335218162</v>
      </c>
      <c r="AJ118" s="6">
        <f t="shared" si="146"/>
        <v>0.67975224383467869</v>
      </c>
      <c r="AK118" s="6"/>
      <c r="AL118" s="6">
        <f t="shared" si="147"/>
        <v>-0.17066405998389311</v>
      </c>
      <c r="AM118" s="6">
        <f t="shared" si="148"/>
        <v>-0.20861421049860396</v>
      </c>
      <c r="AN118" s="6">
        <f t="shared" si="149"/>
        <v>1.086949157905291</v>
      </c>
      <c r="AO118" s="6">
        <f t="shared" si="150"/>
        <v>-1.0489990073905804</v>
      </c>
    </row>
    <row r="119" spans="1:41">
      <c r="A119" s="4" t="s">
        <v>0</v>
      </c>
      <c r="B119" s="5">
        <v>2</v>
      </c>
      <c r="C119" s="5">
        <v>1</v>
      </c>
      <c r="D119" s="5">
        <v>2</v>
      </c>
      <c r="E119" s="6">
        <v>2.2676981058457608</v>
      </c>
      <c r="F119" s="6">
        <v>1.2156484780249217</v>
      </c>
      <c r="G119" s="6">
        <v>2.8482279197861606</v>
      </c>
      <c r="H119" s="6">
        <v>1.7563921501623314</v>
      </c>
      <c r="I119" s="6">
        <v>0.43364730239976979</v>
      </c>
      <c r="J119" s="6">
        <v>1.3489795003921634</v>
      </c>
      <c r="K119" s="6">
        <v>1.6246615793694388</v>
      </c>
      <c r="L119" s="6">
        <v>1.5226354875624855</v>
      </c>
      <c r="M119" s="6"/>
      <c r="N119" s="6">
        <f t="shared" si="135"/>
        <v>2.2676981058457608</v>
      </c>
      <c r="O119" s="6">
        <f t="shared" si="136"/>
        <v>1.2156484780249217</v>
      </c>
      <c r="P119" s="6">
        <f t="shared" si="137"/>
        <v>2.8482279197861606</v>
      </c>
      <c r="Q119" s="6">
        <f t="shared" si="138"/>
        <v>1.7563921501623314</v>
      </c>
      <c r="R119" s="6">
        <f t="shared" si="139"/>
        <v>0.43364730239976979</v>
      </c>
      <c r="S119" s="6">
        <f t="shared" si="140"/>
        <v>1.3489795003921634</v>
      </c>
      <c r="T119" s="6">
        <f t="shared" si="141"/>
        <v>1.6246615793694388</v>
      </c>
      <c r="U119" s="6">
        <f t="shared" si="142"/>
        <v>1.5226354875624855</v>
      </c>
      <c r="V119" s="6"/>
      <c r="W119" s="6">
        <f t="shared" si="153"/>
        <v>1.7563921501623314</v>
      </c>
      <c r="X119" s="6">
        <f t="shared" si="154"/>
        <v>1.8621706284578561</v>
      </c>
      <c r="Y119" s="6">
        <f t="shared" si="155"/>
        <v>1.7471130618691211</v>
      </c>
      <c r="Z119" s="6">
        <f t="shared" si="156"/>
        <v>0.43364730239976979</v>
      </c>
      <c r="AA119" s="6"/>
      <c r="AB119" s="6">
        <f t="shared" si="151"/>
        <v>0.85035989053937466</v>
      </c>
      <c r="AC119" s="6">
        <f t="shared" si="152"/>
        <v>0.72866150150828402</v>
      </c>
      <c r="AD119" s="6">
        <f t="shared" si="133"/>
        <v>1.5288085719313564</v>
      </c>
      <c r="AE119" s="6">
        <f t="shared" si="134"/>
        <v>5.0212820116302126E-2</v>
      </c>
      <c r="AF119" s="6"/>
      <c r="AG119" s="6">
        <f t="shared" si="143"/>
        <v>-0.56063674303890476</v>
      </c>
      <c r="AH119" s="6">
        <f t="shared" si="144"/>
        <v>-0.68233513206999541</v>
      </c>
      <c r="AI119" s="6">
        <f t="shared" si="145"/>
        <v>-0.88577204545503418</v>
      </c>
      <c r="AJ119" s="6">
        <f t="shared" si="146"/>
        <v>-0.3571998296538661</v>
      </c>
      <c r="AK119" s="6"/>
      <c r="AL119" s="6">
        <f t="shared" si="147"/>
        <v>6.8358714914222851E-2</v>
      </c>
      <c r="AM119" s="6">
        <f t="shared" si="148"/>
        <v>-0.59693093071539094</v>
      </c>
      <c r="AN119" s="6">
        <f t="shared" si="149"/>
        <v>1.0719426987223342</v>
      </c>
      <c r="AO119" s="6">
        <f t="shared" si="150"/>
        <v>-0.40665305309272015</v>
      </c>
    </row>
    <row r="120" spans="1:41">
      <c r="A120" s="4" t="s">
        <v>0</v>
      </c>
      <c r="B120" s="5">
        <v>2</v>
      </c>
      <c r="C120" s="5">
        <v>1</v>
      </c>
      <c r="D120" s="5">
        <v>2</v>
      </c>
      <c r="E120" s="6">
        <v>2.9271628183168708</v>
      </c>
      <c r="F120" s="6">
        <v>2.1005666224689281</v>
      </c>
      <c r="G120" s="6">
        <v>3.1949019107915535</v>
      </c>
      <c r="H120" s="6">
        <v>1.7563921501623314</v>
      </c>
      <c r="I120" s="6">
        <v>0.85050121169755766</v>
      </c>
      <c r="J120" s="6">
        <v>2.1397235428816042</v>
      </c>
      <c r="K120" s="6">
        <v>5.7149732008977772E-2</v>
      </c>
      <c r="L120" s="6">
        <v>0</v>
      </c>
      <c r="M120" s="6"/>
      <c r="N120" s="6">
        <f t="shared" si="135"/>
        <v>2.9271628183168708</v>
      </c>
      <c r="O120" s="6">
        <f t="shared" si="136"/>
        <v>2.1005666224689281</v>
      </c>
      <c r="P120" s="6">
        <f t="shared" si="137"/>
        <v>3.1949019107915535</v>
      </c>
      <c r="Q120" s="6">
        <f t="shared" si="138"/>
        <v>1.7563921501623314</v>
      </c>
      <c r="R120" s="6">
        <f t="shared" si="139"/>
        <v>0.85050121169755766</v>
      </c>
      <c r="S120" s="6">
        <f t="shared" si="140"/>
        <v>2.1397235428816042</v>
      </c>
      <c r="T120" s="6">
        <f t="shared" si="141"/>
        <v>5.7149732008977772E-2</v>
      </c>
      <c r="U120" s="6">
        <f t="shared" si="142"/>
        <v>0</v>
      </c>
      <c r="V120" s="6"/>
      <c r="W120" s="6">
        <f t="shared" si="153"/>
        <v>1.7563921501623314</v>
      </c>
      <c r="X120" s="6">
        <f t="shared" si="154"/>
        <v>1.7651561777534939</v>
      </c>
      <c r="Y120" s="6">
        <f t="shared" si="155"/>
        <v>1.7080120310691509</v>
      </c>
      <c r="Z120" s="6">
        <f t="shared" si="156"/>
        <v>0.85050121169755766</v>
      </c>
      <c r="AA120" s="6"/>
      <c r="AB120" s="6">
        <f t="shared" si="151"/>
        <v>1.0187523431033185</v>
      </c>
      <c r="AC120" s="6">
        <f t="shared" si="152"/>
        <v>2.4470721644724533</v>
      </c>
      <c r="AD120" s="6">
        <f t="shared" si="133"/>
        <v>2.6072068927009444</v>
      </c>
      <c r="AE120" s="6">
        <f t="shared" si="134"/>
        <v>0.85861761487482768</v>
      </c>
      <c r="AF120" s="6"/>
      <c r="AG120" s="6">
        <f t="shared" si="143"/>
        <v>3.8217689915957198E-2</v>
      </c>
      <c r="AH120" s="6">
        <f t="shared" si="144"/>
        <v>1.466537511285092</v>
      </c>
      <c r="AI120" s="6">
        <f t="shared" si="145"/>
        <v>0.26280619360694857</v>
      </c>
      <c r="AJ120" s="6">
        <f t="shared" si="146"/>
        <v>1.2419490075941004</v>
      </c>
      <c r="AK120" s="6"/>
      <c r="AL120" s="6">
        <f t="shared" si="147"/>
        <v>-0.23131306766805193</v>
      </c>
      <c r="AM120" s="6">
        <f t="shared" si="148"/>
        <v>-0.74782974631909993</v>
      </c>
      <c r="AN120" s="6">
        <f t="shared" si="149"/>
        <v>1.1325529782385824</v>
      </c>
      <c r="AO120" s="6">
        <f t="shared" si="150"/>
        <v>-0.61603629958753436</v>
      </c>
    </row>
    <row r="121" spans="1:41">
      <c r="A121" s="4" t="s">
        <v>0</v>
      </c>
      <c r="B121" s="5">
        <v>2</v>
      </c>
      <c r="C121" s="5">
        <v>1</v>
      </c>
      <c r="D121" s="5">
        <v>2</v>
      </c>
      <c r="E121" s="6">
        <v>2.9271628183168708</v>
      </c>
      <c r="F121" s="6">
        <v>2.1005666224689281</v>
      </c>
      <c r="G121" s="6">
        <v>1.8653836538083459</v>
      </c>
      <c r="H121" s="6">
        <v>1.7563921501623314</v>
      </c>
      <c r="I121" s="6">
        <v>0.86036716998132179</v>
      </c>
      <c r="J121" s="6">
        <v>-0.48877641111466946</v>
      </c>
      <c r="K121" s="6">
        <v>0.86036716998132179</v>
      </c>
      <c r="L121" s="6">
        <v>0.34274816624586046</v>
      </c>
      <c r="M121" s="6"/>
      <c r="N121" s="6">
        <f t="shared" si="135"/>
        <v>2.9271628183168708</v>
      </c>
      <c r="O121" s="6">
        <f t="shared" si="136"/>
        <v>2.1005666224689281</v>
      </c>
      <c r="P121" s="6">
        <f t="shared" si="137"/>
        <v>1.8653836538083459</v>
      </c>
      <c r="Q121" s="6">
        <f t="shared" si="138"/>
        <v>1.7563921501623314</v>
      </c>
      <c r="R121" s="6">
        <f t="shared" si="139"/>
        <v>0.86036716998132179</v>
      </c>
      <c r="S121" s="6">
        <f t="shared" si="140"/>
        <v>-0.48877641111466946</v>
      </c>
      <c r="T121" s="6">
        <f t="shared" si="141"/>
        <v>0.86036716998132179</v>
      </c>
      <c r="U121" s="6">
        <f t="shared" si="142"/>
        <v>0.34274816624586046</v>
      </c>
      <c r="V121" s="6"/>
      <c r="W121" s="6">
        <f t="shared" si="153"/>
        <v>1.7563921501623314</v>
      </c>
      <c r="X121" s="6">
        <f t="shared" si="154"/>
        <v>1.4362328141743781</v>
      </c>
      <c r="Y121" s="6">
        <f t="shared" si="155"/>
        <v>1.0995845257278412</v>
      </c>
      <c r="Z121" s="6">
        <f t="shared" si="156"/>
        <v>0.86036716998132179</v>
      </c>
      <c r="AA121" s="6"/>
      <c r="AB121" s="6">
        <f t="shared" si="151"/>
        <v>2.3280693409595732</v>
      </c>
      <c r="AC121" s="6">
        <f t="shared" si="152"/>
        <v>1.2093302338717473</v>
      </c>
      <c r="AD121" s="6">
        <f t="shared" si="133"/>
        <v>1.5359060660812867</v>
      </c>
      <c r="AE121" s="6">
        <f t="shared" si="134"/>
        <v>2.0014935087500341</v>
      </c>
      <c r="AF121" s="6"/>
      <c r="AG121" s="6">
        <f t="shared" si="143"/>
        <v>0.70297681840756088</v>
      </c>
      <c r="AH121" s="6">
        <f t="shared" si="144"/>
        <v>-0.41576228868026499</v>
      </c>
      <c r="AI121" s="6">
        <f t="shared" si="145"/>
        <v>0.53088958225426253</v>
      </c>
      <c r="AJ121" s="6">
        <f t="shared" si="146"/>
        <v>-0.24367505252696664</v>
      </c>
      <c r="AK121" s="6"/>
      <c r="AL121" s="6">
        <f t="shared" si="147"/>
        <v>1.0878698884719671</v>
      </c>
      <c r="AM121" s="6">
        <f t="shared" si="148"/>
        <v>-0.31330525369073792</v>
      </c>
      <c r="AN121" s="6">
        <f t="shared" si="149"/>
        <v>0.46779384974697868</v>
      </c>
      <c r="AO121" s="6">
        <f t="shared" si="150"/>
        <v>0.93338129241572632</v>
      </c>
    </row>
    <row r="122" spans="1:41">
      <c r="A122" s="4" t="s">
        <v>0</v>
      </c>
      <c r="B122" s="5">
        <v>2</v>
      </c>
      <c r="C122" s="5">
        <v>1</v>
      </c>
      <c r="D122" s="5">
        <v>2</v>
      </c>
      <c r="E122" s="6">
        <v>1.8568041715683039</v>
      </c>
      <c r="F122" s="6">
        <v>1.0943352883226252</v>
      </c>
      <c r="G122" s="6">
        <v>2.0401524655724037</v>
      </c>
      <c r="H122" s="6">
        <v>1.7563921501623314</v>
      </c>
      <c r="I122" s="6">
        <v>2.7106978623710987</v>
      </c>
      <c r="J122" s="6">
        <v>0.80140347241700605</v>
      </c>
      <c r="K122" s="6">
        <v>1.0050164838270244</v>
      </c>
      <c r="L122" s="6">
        <v>0.92367464889949069</v>
      </c>
      <c r="M122" s="6"/>
      <c r="N122" s="6">
        <f t="shared" si="135"/>
        <v>1.8568041715683039</v>
      </c>
      <c r="O122" s="6">
        <f t="shared" si="136"/>
        <v>1.0943352883226252</v>
      </c>
      <c r="P122" s="6">
        <f t="shared" si="137"/>
        <v>2.0401524655724037</v>
      </c>
      <c r="Q122" s="6">
        <f t="shared" si="138"/>
        <v>1.7563921501623314</v>
      </c>
      <c r="R122" s="6">
        <f t="shared" si="139"/>
        <v>2.7106978623710987</v>
      </c>
      <c r="S122" s="6">
        <f t="shared" si="140"/>
        <v>0.80140347241700605</v>
      </c>
      <c r="T122" s="6">
        <f t="shared" si="141"/>
        <v>1.0050164838270244</v>
      </c>
      <c r="U122" s="6">
        <f t="shared" si="142"/>
        <v>0.92367464889949069</v>
      </c>
      <c r="V122" s="6"/>
      <c r="W122" s="6">
        <f t="shared" si="153"/>
        <v>1.7563921501623314</v>
      </c>
      <c r="X122" s="6">
        <f t="shared" si="154"/>
        <v>1.3527208009315066</v>
      </c>
      <c r="Y122" s="6">
        <f t="shared" si="155"/>
        <v>1.2210747092707781</v>
      </c>
      <c r="Z122" s="6">
        <f t="shared" si="156"/>
        <v>2.7106978623710987</v>
      </c>
      <c r="AA122" s="6"/>
      <c r="AB122" s="6">
        <f t="shared" si="151"/>
        <v>-0.28048093744858771</v>
      </c>
      <c r="AC122" s="6">
        <f t="shared" si="152"/>
        <v>0.93392674150411004</v>
      </c>
      <c r="AD122" s="6">
        <f t="shared" si="133"/>
        <v>9.0621145471292408E-2</v>
      </c>
      <c r="AE122" s="6">
        <f t="shared" si="134"/>
        <v>0.56282465858423003</v>
      </c>
      <c r="AF122" s="6"/>
      <c r="AG122" s="6">
        <f t="shared" si="143"/>
        <v>-0.42270257792190291</v>
      </c>
      <c r="AH122" s="6">
        <f t="shared" si="144"/>
        <v>0.79170510103079483</v>
      </c>
      <c r="AI122" s="6">
        <f t="shared" si="145"/>
        <v>0.76116654226998737</v>
      </c>
      <c r="AJ122" s="6">
        <f t="shared" si="146"/>
        <v>-0.39216401916109545</v>
      </c>
      <c r="AK122" s="6"/>
      <c r="AL122" s="6">
        <f t="shared" si="147"/>
        <v>1.3358816365998858</v>
      </c>
      <c r="AM122" s="6">
        <f t="shared" si="148"/>
        <v>-0.18255107516880287</v>
      </c>
      <c r="AN122" s="6">
        <f t="shared" si="149"/>
        <v>0.52311459932787541</v>
      </c>
      <c r="AO122" s="6">
        <f t="shared" si="150"/>
        <v>0.99531811244081303</v>
      </c>
    </row>
    <row r="123" spans="1:41">
      <c r="A123" s="5" t="s">
        <v>6</v>
      </c>
      <c r="B123" s="5">
        <v>2</v>
      </c>
      <c r="C123" s="5">
        <v>2</v>
      </c>
      <c r="D123" s="5">
        <v>1</v>
      </c>
      <c r="E123" s="6">
        <v>1.4041528487579786</v>
      </c>
      <c r="F123" s="6">
        <v>0.67404033398050767</v>
      </c>
      <c r="G123" s="6">
        <v>1.8653836538083459</v>
      </c>
      <c r="H123" s="6">
        <v>1.7563921501623314</v>
      </c>
      <c r="I123" s="6">
        <v>2.1930238529582522</v>
      </c>
      <c r="J123" s="6">
        <v>2.025045628243439</v>
      </c>
      <c r="K123" s="6">
        <v>1.5940630142952577</v>
      </c>
      <c r="L123" s="6">
        <v>2.5051409558948365</v>
      </c>
      <c r="M123" s="6"/>
      <c r="N123" s="6">
        <f>K123</f>
        <v>1.5940630142952577</v>
      </c>
      <c r="O123" s="6">
        <f>L123</f>
        <v>2.5051409558948365</v>
      </c>
      <c r="P123" s="6">
        <f>I123</f>
        <v>2.1930238529582522</v>
      </c>
      <c r="Q123" s="6">
        <f>J123</f>
        <v>2.025045628243439</v>
      </c>
      <c r="R123" s="6">
        <f>G123</f>
        <v>1.8653836538083459</v>
      </c>
      <c r="S123" s="6">
        <f>I123</f>
        <v>2.1930238529582522</v>
      </c>
      <c r="T123" s="6">
        <f>E123</f>
        <v>1.4041528487579786</v>
      </c>
      <c r="U123" s="6">
        <f>F123</f>
        <v>0.67404033398050767</v>
      </c>
      <c r="V123" s="6"/>
      <c r="W123" s="6">
        <f t="shared" ref="W123:W135" si="157">H123</f>
        <v>1.7563921501623314</v>
      </c>
      <c r="X123" s="6">
        <f t="shared" ref="X123:X135" si="158">AVERAGE(F123,L123,G123)</f>
        <v>1.6815216478945632</v>
      </c>
      <c r="Y123" s="6">
        <f t="shared" ref="Y123:Y135" si="159">AVERAGE(E123,K123,J123)</f>
        <v>1.6744204970988916</v>
      </c>
      <c r="Z123" s="6">
        <f t="shared" ref="Z123:Z135" si="160">I123</f>
        <v>2.1930238529582522</v>
      </c>
      <c r="AA123" s="6"/>
      <c r="AB123" s="6">
        <f t="shared" si="151"/>
        <v>-1.0699381492316027</v>
      </c>
      <c r="AC123" s="6">
        <f t="shared" si="152"/>
        <v>-0.23871408310970876</v>
      </c>
      <c r="AD123" s="6">
        <f>AVERAGE(I123,K123)-AVERAGE(E123,G123)</f>
        <v>0.25877518234359265</v>
      </c>
      <c r="AE123" s="6">
        <f>AVERAGE(J123,L123)-AVERAGE(F123,H123)</f>
        <v>1.0498770499977184</v>
      </c>
      <c r="AF123" s="6"/>
      <c r="AG123" s="6">
        <f>AVERAGE(K123:L123)-AVERAGE(I123:J123)</f>
        <v>-5.9432755505798518E-2</v>
      </c>
      <c r="AH123" s="6">
        <f>AVERAGE(G123:H123)-AVERAGE(E123:F123)</f>
        <v>0.77179131061609541</v>
      </c>
      <c r="AI123" s="6">
        <f>AVERAGE(K123,G123)-AVERAGE(E123,I123)</f>
        <v>-6.886501680631385E-2</v>
      </c>
      <c r="AJ123" s="6">
        <f t="shared" ref="AJ123" si="161">AVERAGE(H123,L123)-AVERAGE(F123,J123)</f>
        <v>0.78122357191661074</v>
      </c>
      <c r="AK123" s="6"/>
      <c r="AL123" s="6">
        <f>AVERAGE(G123,K123)-AVERAGE(L123,H123)</f>
        <v>-0.40104321897678252</v>
      </c>
      <c r="AM123" s="6">
        <f>AVERAGE(I123,E123)-AVERAGE(F123,J123)</f>
        <v>0.44904536974614206</v>
      </c>
      <c r="AN123" s="6">
        <f>AVERAGE(K123,I123)-AVERAGE(J123,L123)</f>
        <v>-0.37154985844238309</v>
      </c>
      <c r="AO123" s="6">
        <f>AVERAGE(E123,G123)-AVERAGE(F123,H123)</f>
        <v>0.41955200921174263</v>
      </c>
    </row>
    <row r="124" spans="1:41">
      <c r="A124" s="4" t="s">
        <v>6</v>
      </c>
      <c r="B124" s="5">
        <v>2</v>
      </c>
      <c r="C124" s="5">
        <v>2</v>
      </c>
      <c r="D124" s="5">
        <v>1</v>
      </c>
      <c r="E124" s="6">
        <v>1.6131738400101412</v>
      </c>
      <c r="F124" s="6">
        <v>1.4698237894750568</v>
      </c>
      <c r="G124" s="6">
        <v>1.2387181407494854</v>
      </c>
      <c r="H124" s="6">
        <v>2.1623927896489761</v>
      </c>
      <c r="I124" s="6">
        <v>0.40605564516402981</v>
      </c>
      <c r="J124" s="6">
        <v>1.636341230236438</v>
      </c>
      <c r="K124" s="6">
        <v>3.1166985018577433</v>
      </c>
      <c r="L124" s="6">
        <v>1.2664228151453516</v>
      </c>
      <c r="M124" s="6"/>
      <c r="N124" s="6">
        <f t="shared" ref="N124:N142" si="162">K124</f>
        <v>3.1166985018577433</v>
      </c>
      <c r="O124" s="6">
        <f t="shared" ref="O124:O142" si="163">L124</f>
        <v>1.2664228151453516</v>
      </c>
      <c r="P124" s="6">
        <f t="shared" ref="P124:P142" si="164">I124</f>
        <v>0.40605564516402981</v>
      </c>
      <c r="Q124" s="6">
        <f t="shared" ref="Q124:Q142" si="165">J124</f>
        <v>1.636341230236438</v>
      </c>
      <c r="R124" s="6">
        <f t="shared" ref="R124:R142" si="166">G124</f>
        <v>1.2387181407494854</v>
      </c>
      <c r="S124" s="6">
        <f t="shared" ref="S124:S142" si="167">I124</f>
        <v>0.40605564516402981</v>
      </c>
      <c r="T124" s="6">
        <f t="shared" ref="T124:T142" si="168">E124</f>
        <v>1.6131738400101412</v>
      </c>
      <c r="U124" s="6">
        <f t="shared" ref="U124:U142" si="169">F124</f>
        <v>1.4698237894750568</v>
      </c>
      <c r="V124" s="6"/>
      <c r="W124" s="6">
        <f t="shared" si="157"/>
        <v>2.1623927896489761</v>
      </c>
      <c r="X124" s="6">
        <f t="shared" si="158"/>
        <v>1.3249882484566313</v>
      </c>
      <c r="Y124" s="6">
        <f t="shared" si="159"/>
        <v>2.1220711907014409</v>
      </c>
      <c r="Z124" s="6">
        <f t="shared" si="160"/>
        <v>0.40605564516402981</v>
      </c>
      <c r="AA124" s="6"/>
      <c r="AB124" s="6">
        <f>(AVERAGE(K124:L124)-AVERAGE(G124:H124))</f>
        <v>0.49100519330231673</v>
      </c>
      <c r="AC124" s="6">
        <f>AVERAGE(I124:J124)-AVERAGE(E124:F124)</f>
        <v>-0.52030037704236509</v>
      </c>
      <c r="AD124" s="6">
        <f t="shared" ref="AD124:AD162" si="170">AVERAGE(I124,K124)-AVERAGE(E124,G124)</f>
        <v>0.33543108313107339</v>
      </c>
      <c r="AE124" s="6">
        <f t="shared" ref="AE124:AE162" si="171">AVERAGE(J124,L124)-AVERAGE(F124,H124)</f>
        <v>-0.36472626687112175</v>
      </c>
      <c r="AF124" s="6"/>
      <c r="AG124" s="6">
        <f t="shared" ref="AG124:AG142" si="172">AVERAGE(K124:L124)-AVERAGE(I124:J124)</f>
        <v>1.1703622208013136</v>
      </c>
      <c r="AH124" s="6">
        <f t="shared" ref="AH124:AH142" si="173">AVERAGE(G124:H124)-AVERAGE(E124:F124)</f>
        <v>0.15905665045663175</v>
      </c>
      <c r="AI124" s="6">
        <f t="shared" ref="AI124:AI142" si="174">AVERAGE(K124,G124)-AVERAGE(E124,I124)</f>
        <v>1.1680935787165287</v>
      </c>
      <c r="AJ124" s="6">
        <f t="shared" ref="AJ124:AJ142" si="175">AVERAGE(H124,L124)-AVERAGE(F124,J124)</f>
        <v>0.16132529254141659</v>
      </c>
      <c r="AK124" s="6"/>
      <c r="AL124" s="6">
        <f t="shared" ref="AL124:AL142" si="176">AVERAGE(G124,K124)-AVERAGE(L124,H124)</f>
        <v>0.46330051890645052</v>
      </c>
      <c r="AM124" s="6">
        <f t="shared" ref="AM124:AM142" si="177">AVERAGE(I124,E124)-AVERAGE(F124,J124)</f>
        <v>-0.54346776726866164</v>
      </c>
      <c r="AN124" s="6">
        <f t="shared" ref="AN124:AN142" si="178">AVERAGE(K124,I124)-AVERAGE(J124,L124)</f>
        <v>0.30999505081999201</v>
      </c>
      <c r="AO124" s="6">
        <f t="shared" ref="AO124:AO143" si="179">AVERAGE(E124,G124)-AVERAGE(F124,H124)</f>
        <v>-0.39016229918220313</v>
      </c>
    </row>
    <row r="125" spans="1:41">
      <c r="A125" s="4" t="s">
        <v>6</v>
      </c>
      <c r="B125" s="5">
        <v>2</v>
      </c>
      <c r="C125" s="5">
        <v>2</v>
      </c>
      <c r="D125" s="5">
        <v>1</v>
      </c>
      <c r="E125" s="6">
        <v>2.9271628183168708</v>
      </c>
      <c r="F125" s="6">
        <v>2.7362466046204079</v>
      </c>
      <c r="G125" s="6">
        <v>3.1949019107915535</v>
      </c>
      <c r="H125" s="6">
        <v>2.0401524655724037</v>
      </c>
      <c r="I125" s="6">
        <v>1.7748325677898911</v>
      </c>
      <c r="J125" s="6">
        <v>3.1518191656193451</v>
      </c>
      <c r="K125" s="6">
        <v>2.6772829070560924</v>
      </c>
      <c r="L125" s="6">
        <v>2.4461531050590484</v>
      </c>
      <c r="M125" s="6"/>
      <c r="N125" s="6">
        <f t="shared" si="162"/>
        <v>2.6772829070560924</v>
      </c>
      <c r="O125" s="6">
        <f t="shared" si="163"/>
        <v>2.4461531050590484</v>
      </c>
      <c r="P125" s="6">
        <f t="shared" si="164"/>
        <v>1.7748325677898911</v>
      </c>
      <c r="Q125" s="6">
        <f t="shared" si="165"/>
        <v>3.1518191656193451</v>
      </c>
      <c r="R125" s="6">
        <f t="shared" si="166"/>
        <v>3.1949019107915535</v>
      </c>
      <c r="S125" s="6">
        <f t="shared" si="167"/>
        <v>1.7748325677898911</v>
      </c>
      <c r="T125" s="6">
        <f t="shared" si="168"/>
        <v>2.9271628183168708</v>
      </c>
      <c r="U125" s="6">
        <f t="shared" si="169"/>
        <v>2.7362466046204079</v>
      </c>
      <c r="V125" s="6"/>
      <c r="W125" s="6">
        <f t="shared" si="157"/>
        <v>2.0401524655724037</v>
      </c>
      <c r="X125" s="6">
        <f t="shared" si="158"/>
        <v>2.7924338734903369</v>
      </c>
      <c r="Y125" s="6">
        <f t="shared" si="159"/>
        <v>2.918754963664103</v>
      </c>
      <c r="Z125" s="6">
        <f t="shared" si="160"/>
        <v>1.7748325677898911</v>
      </c>
      <c r="AA125" s="6"/>
      <c r="AB125" s="6">
        <f t="shared" ref="AB125:AB143" si="180">(AVERAGE(K125:L125)-AVERAGE(G125:H125))</f>
        <v>-5.5809182124407997E-2</v>
      </c>
      <c r="AC125" s="6">
        <f t="shared" ref="AC125:AC143" si="181">AVERAGE(I125:J125)-AVERAGE(E125:F125)</f>
        <v>-0.36837884476402127</v>
      </c>
      <c r="AD125" s="6">
        <f t="shared" si="170"/>
        <v>-0.83497462713122017</v>
      </c>
      <c r="AE125" s="6">
        <f t="shared" si="171"/>
        <v>0.41078660024279134</v>
      </c>
      <c r="AF125" s="6"/>
      <c r="AG125" s="6">
        <f t="shared" si="172"/>
        <v>9.8392139352952324E-2</v>
      </c>
      <c r="AH125" s="6">
        <f t="shared" si="173"/>
        <v>-0.21417752328666095</v>
      </c>
      <c r="AI125" s="6">
        <f t="shared" si="174"/>
        <v>0.58509471587044226</v>
      </c>
      <c r="AJ125" s="6">
        <f t="shared" si="175"/>
        <v>-0.70088009980415045</v>
      </c>
      <c r="AK125" s="6"/>
      <c r="AL125" s="6">
        <f t="shared" si="176"/>
        <v>0.69293962360809713</v>
      </c>
      <c r="AM125" s="6">
        <f t="shared" si="177"/>
        <v>-0.59303519206649558</v>
      </c>
      <c r="AN125" s="6">
        <f t="shared" si="178"/>
        <v>-0.57292839791620498</v>
      </c>
      <c r="AO125" s="6">
        <f t="shared" si="179"/>
        <v>0.67283282945780654</v>
      </c>
    </row>
    <row r="126" spans="1:41">
      <c r="A126" s="4" t="s">
        <v>6</v>
      </c>
      <c r="B126" s="5">
        <v>2</v>
      </c>
      <c r="C126" s="5">
        <v>2</v>
      </c>
      <c r="D126" s="5">
        <v>1</v>
      </c>
      <c r="E126" s="6">
        <v>2.2676981058457608</v>
      </c>
      <c r="F126" s="6">
        <v>2.4030703598868399</v>
      </c>
      <c r="G126" s="6">
        <v>3.537650077037414</v>
      </c>
      <c r="H126" s="6">
        <v>2.7889012713049088</v>
      </c>
      <c r="I126" s="6">
        <v>2.0714936534950663</v>
      </c>
      <c r="J126" s="6">
        <v>2.4326553587872235</v>
      </c>
      <c r="K126" s="6">
        <v>3.4594466681036038</v>
      </c>
      <c r="L126" s="6">
        <v>1.9284790956462019</v>
      </c>
      <c r="M126" s="6"/>
      <c r="N126" s="6">
        <f t="shared" si="162"/>
        <v>3.4594466681036038</v>
      </c>
      <c r="O126" s="6">
        <f t="shared" si="163"/>
        <v>1.9284790956462019</v>
      </c>
      <c r="P126" s="6">
        <f t="shared" si="164"/>
        <v>2.0714936534950663</v>
      </c>
      <c r="Q126" s="6">
        <f t="shared" si="165"/>
        <v>2.4326553587872235</v>
      </c>
      <c r="R126" s="6">
        <f t="shared" si="166"/>
        <v>3.537650077037414</v>
      </c>
      <c r="S126" s="6">
        <f t="shared" si="167"/>
        <v>2.0714936534950663</v>
      </c>
      <c r="T126" s="6">
        <f t="shared" si="168"/>
        <v>2.2676981058457608</v>
      </c>
      <c r="U126" s="6">
        <f t="shared" si="169"/>
        <v>2.4030703598868399</v>
      </c>
      <c r="V126" s="6"/>
      <c r="W126" s="6">
        <f t="shared" si="157"/>
        <v>2.7889012713049088</v>
      </c>
      <c r="X126" s="6">
        <f t="shared" si="158"/>
        <v>2.6230665108568183</v>
      </c>
      <c r="Y126" s="6">
        <f t="shared" si="159"/>
        <v>2.719933377578863</v>
      </c>
      <c r="Z126" s="6">
        <f t="shared" si="160"/>
        <v>2.0714936534950663</v>
      </c>
      <c r="AA126" s="6"/>
      <c r="AB126" s="6">
        <f t="shared" si="180"/>
        <v>-0.46931279229625833</v>
      </c>
      <c r="AC126" s="6">
        <f t="shared" si="181"/>
        <v>-8.3309726725155464E-2</v>
      </c>
      <c r="AD126" s="6">
        <f t="shared" si="170"/>
        <v>-0.13720393064225211</v>
      </c>
      <c r="AE126" s="6">
        <f t="shared" si="171"/>
        <v>-0.41541858837916124</v>
      </c>
      <c r="AF126" s="6"/>
      <c r="AG126" s="6">
        <f t="shared" si="172"/>
        <v>0.44188837573375794</v>
      </c>
      <c r="AH126" s="6">
        <f t="shared" si="173"/>
        <v>0.82789144130486081</v>
      </c>
      <c r="AI126" s="6">
        <f t="shared" si="174"/>
        <v>1.3289524929000955</v>
      </c>
      <c r="AJ126" s="6">
        <f t="shared" si="175"/>
        <v>-5.9172675861476343E-2</v>
      </c>
      <c r="AK126" s="6"/>
      <c r="AL126" s="6">
        <f t="shared" si="176"/>
        <v>1.1398581890949537</v>
      </c>
      <c r="AM126" s="6">
        <f t="shared" si="177"/>
        <v>-0.24826697966661815</v>
      </c>
      <c r="AN126" s="6">
        <f t="shared" si="178"/>
        <v>0.58490293358262235</v>
      </c>
      <c r="AO126" s="6">
        <f t="shared" si="179"/>
        <v>0.30668827584571323</v>
      </c>
    </row>
    <row r="127" spans="1:41">
      <c r="A127" s="4" t="s">
        <v>6</v>
      </c>
      <c r="B127" s="5">
        <v>2</v>
      </c>
      <c r="C127" s="5">
        <v>2</v>
      </c>
      <c r="D127" s="5">
        <v>1</v>
      </c>
      <c r="E127" s="6">
        <v>2.2676981058457608</v>
      </c>
      <c r="F127" s="6">
        <v>1.7688250385187072</v>
      </c>
      <c r="G127" s="6">
        <v>2.0401524655724037</v>
      </c>
      <c r="H127" s="6">
        <v>2.4461531050590484</v>
      </c>
      <c r="I127" s="6">
        <v>2.7106978623710987</v>
      </c>
      <c r="J127" s="6">
        <v>2.7517406289084478</v>
      </c>
      <c r="K127" s="6">
        <v>1.2018391006585785</v>
      </c>
      <c r="L127" s="6">
        <v>2.7889012713049088</v>
      </c>
      <c r="M127" s="6"/>
      <c r="N127" s="6">
        <f t="shared" si="162"/>
        <v>1.2018391006585785</v>
      </c>
      <c r="O127" s="6">
        <f t="shared" si="163"/>
        <v>2.7889012713049088</v>
      </c>
      <c r="P127" s="6">
        <f t="shared" si="164"/>
        <v>2.7106978623710987</v>
      </c>
      <c r="Q127" s="6">
        <f t="shared" si="165"/>
        <v>2.7517406289084478</v>
      </c>
      <c r="R127" s="6">
        <f t="shared" si="166"/>
        <v>2.0401524655724037</v>
      </c>
      <c r="S127" s="6">
        <f t="shared" si="167"/>
        <v>2.7106978623710987</v>
      </c>
      <c r="T127" s="6">
        <f t="shared" si="168"/>
        <v>2.2676981058457608</v>
      </c>
      <c r="U127" s="6">
        <f t="shared" si="169"/>
        <v>1.7688250385187072</v>
      </c>
      <c r="V127" s="6"/>
      <c r="W127" s="6">
        <f t="shared" si="157"/>
        <v>2.4461531050590484</v>
      </c>
      <c r="X127" s="6">
        <f t="shared" si="158"/>
        <v>2.1992929251320068</v>
      </c>
      <c r="Y127" s="6">
        <f t="shared" si="159"/>
        <v>2.0737592784709289</v>
      </c>
      <c r="Z127" s="6">
        <f t="shared" si="160"/>
        <v>2.7106978623710987</v>
      </c>
      <c r="AA127" s="6"/>
      <c r="AB127" s="6">
        <f t="shared" si="180"/>
        <v>-0.24778259933398239</v>
      </c>
      <c r="AC127" s="6">
        <f t="shared" si="181"/>
        <v>0.71295767345753935</v>
      </c>
      <c r="AD127" s="6">
        <f t="shared" si="170"/>
        <v>-0.1976568041942437</v>
      </c>
      <c r="AE127" s="6">
        <f t="shared" si="171"/>
        <v>0.66283187831780088</v>
      </c>
      <c r="AF127" s="6"/>
      <c r="AG127" s="6">
        <f t="shared" si="172"/>
        <v>-0.7358490596580296</v>
      </c>
      <c r="AH127" s="6">
        <f t="shared" si="173"/>
        <v>0.22489121313349214</v>
      </c>
      <c r="AI127" s="6">
        <f t="shared" si="174"/>
        <v>-0.86820220099293866</v>
      </c>
      <c r="AJ127" s="6">
        <f t="shared" si="175"/>
        <v>0.35724435446840097</v>
      </c>
      <c r="AK127" s="6"/>
      <c r="AL127" s="6">
        <f t="shared" si="176"/>
        <v>-0.9965314050664873</v>
      </c>
      <c r="AM127" s="6">
        <f t="shared" si="177"/>
        <v>0.22891515039485233</v>
      </c>
      <c r="AN127" s="6">
        <f t="shared" si="178"/>
        <v>-0.81405246859183999</v>
      </c>
      <c r="AO127" s="6">
        <f t="shared" si="179"/>
        <v>4.6436213920204583E-2</v>
      </c>
    </row>
    <row r="128" spans="1:41">
      <c r="A128" s="4" t="s">
        <v>6</v>
      </c>
      <c r="B128" s="5">
        <v>2</v>
      </c>
      <c r="C128" s="5">
        <v>2</v>
      </c>
      <c r="D128" s="5">
        <v>1</v>
      </c>
      <c r="E128" s="6">
        <v>1.6430019559962896</v>
      </c>
      <c r="F128" s="6">
        <v>1.7037374834778305</v>
      </c>
      <c r="G128" s="6">
        <v>1.7563921501623314</v>
      </c>
      <c r="H128" s="6">
        <v>2.2712272618920628</v>
      </c>
      <c r="I128" s="6">
        <v>0.38756022185908501</v>
      </c>
      <c r="J128" s="6">
        <v>1.5779371509490439</v>
      </c>
      <c r="K128" s="6">
        <v>1.5940630142952577</v>
      </c>
      <c r="L128" s="6">
        <v>0.72669500066500858</v>
      </c>
      <c r="M128" s="6"/>
      <c r="N128" s="6">
        <f t="shared" si="162"/>
        <v>1.5940630142952577</v>
      </c>
      <c r="O128" s="6">
        <f t="shared" si="163"/>
        <v>0.72669500066500858</v>
      </c>
      <c r="P128" s="6">
        <f t="shared" si="164"/>
        <v>0.38756022185908501</v>
      </c>
      <c r="Q128" s="6">
        <f t="shared" si="165"/>
        <v>1.5779371509490439</v>
      </c>
      <c r="R128" s="6">
        <f t="shared" si="166"/>
        <v>1.7563921501623314</v>
      </c>
      <c r="S128" s="6">
        <f t="shared" si="167"/>
        <v>0.38756022185908501</v>
      </c>
      <c r="T128" s="6">
        <f t="shared" si="168"/>
        <v>1.6430019559962896</v>
      </c>
      <c r="U128" s="6">
        <f t="shared" si="169"/>
        <v>1.7037374834778305</v>
      </c>
      <c r="V128" s="6"/>
      <c r="W128" s="6">
        <f t="shared" si="157"/>
        <v>2.2712272618920628</v>
      </c>
      <c r="X128" s="6">
        <f t="shared" si="158"/>
        <v>1.395608211435057</v>
      </c>
      <c r="Y128" s="6">
        <f t="shared" si="159"/>
        <v>1.6050007070801968</v>
      </c>
      <c r="Z128" s="6">
        <f t="shared" si="160"/>
        <v>0.38756022185908501</v>
      </c>
      <c r="AA128" s="6"/>
      <c r="AB128" s="6">
        <f t="shared" si="180"/>
        <v>-0.85343069854706366</v>
      </c>
      <c r="AC128" s="6">
        <f t="shared" si="181"/>
        <v>-0.69062103333299563</v>
      </c>
      <c r="AD128" s="6">
        <f t="shared" si="170"/>
        <v>-0.70888543500213919</v>
      </c>
      <c r="AE128" s="6">
        <f t="shared" si="171"/>
        <v>-0.83516629687792032</v>
      </c>
      <c r="AF128" s="6"/>
      <c r="AG128" s="6">
        <f t="shared" si="172"/>
        <v>0.1776303210760688</v>
      </c>
      <c r="AH128" s="6">
        <f t="shared" si="173"/>
        <v>0.34043998629013683</v>
      </c>
      <c r="AI128" s="6">
        <f t="shared" si="174"/>
        <v>0.65994649330110722</v>
      </c>
      <c r="AJ128" s="6">
        <f t="shared" si="175"/>
        <v>-0.14187618593490159</v>
      </c>
      <c r="AK128" s="6"/>
      <c r="AL128" s="6">
        <f t="shared" si="176"/>
        <v>0.17626645095025895</v>
      </c>
      <c r="AM128" s="6">
        <f t="shared" si="177"/>
        <v>-0.62555622828574986</v>
      </c>
      <c r="AN128" s="6">
        <f t="shared" si="178"/>
        <v>-0.161504457729855</v>
      </c>
      <c r="AO128" s="6">
        <f t="shared" si="179"/>
        <v>-0.28778531960563614</v>
      </c>
    </row>
    <row r="129" spans="1:41">
      <c r="A129" s="4" t="s">
        <v>6</v>
      </c>
      <c r="B129" s="5">
        <v>2</v>
      </c>
      <c r="C129" s="5">
        <v>2</v>
      </c>
      <c r="D129" s="5">
        <v>1</v>
      </c>
      <c r="E129" s="6">
        <v>1.4041528487579786</v>
      </c>
      <c r="F129" s="6">
        <v>0.67404033398050767</v>
      </c>
      <c r="G129" s="6">
        <v>1.8653836538083459</v>
      </c>
      <c r="H129" s="6">
        <v>1.7563921501623314</v>
      </c>
      <c r="I129" s="6">
        <v>2.1930238529582522</v>
      </c>
      <c r="J129" s="6">
        <v>2.025045628243439</v>
      </c>
      <c r="K129" s="6">
        <v>1.5940630142952577</v>
      </c>
      <c r="L129" s="6">
        <v>2.5051409558948365</v>
      </c>
      <c r="M129" s="6"/>
      <c r="N129" s="6">
        <f t="shared" si="162"/>
        <v>1.5940630142952577</v>
      </c>
      <c r="O129" s="6">
        <f t="shared" si="163"/>
        <v>2.5051409558948365</v>
      </c>
      <c r="P129" s="6">
        <f t="shared" si="164"/>
        <v>2.1930238529582522</v>
      </c>
      <c r="Q129" s="6">
        <f t="shared" si="165"/>
        <v>2.025045628243439</v>
      </c>
      <c r="R129" s="6">
        <f t="shared" si="166"/>
        <v>1.8653836538083459</v>
      </c>
      <c r="S129" s="6">
        <f t="shared" si="167"/>
        <v>2.1930238529582522</v>
      </c>
      <c r="T129" s="6">
        <f t="shared" si="168"/>
        <v>1.4041528487579786</v>
      </c>
      <c r="U129" s="6">
        <f t="shared" si="169"/>
        <v>0.67404033398050767</v>
      </c>
      <c r="V129" s="6"/>
      <c r="W129" s="6">
        <f t="shared" si="157"/>
        <v>1.7563921501623314</v>
      </c>
      <c r="X129" s="6">
        <f t="shared" si="158"/>
        <v>1.6815216478945632</v>
      </c>
      <c r="Y129" s="6">
        <f t="shared" si="159"/>
        <v>1.6744204970988916</v>
      </c>
      <c r="Z129" s="6">
        <f t="shared" si="160"/>
        <v>2.1930238529582522</v>
      </c>
      <c r="AA129" s="6"/>
      <c r="AB129" s="6">
        <f t="shared" si="180"/>
        <v>0.23871408310970876</v>
      </c>
      <c r="AC129" s="6">
        <f t="shared" si="181"/>
        <v>1.0699381492316027</v>
      </c>
      <c r="AD129" s="6">
        <f t="shared" si="170"/>
        <v>0.25877518234359265</v>
      </c>
      <c r="AE129" s="6">
        <f t="shared" si="171"/>
        <v>1.0498770499977184</v>
      </c>
      <c r="AF129" s="6"/>
      <c r="AG129" s="6">
        <f t="shared" si="172"/>
        <v>-5.9432755505798518E-2</v>
      </c>
      <c r="AH129" s="6">
        <f t="shared" si="173"/>
        <v>0.77179131061609541</v>
      </c>
      <c r="AI129" s="6">
        <f t="shared" si="174"/>
        <v>-6.886501680631385E-2</v>
      </c>
      <c r="AJ129" s="6">
        <f t="shared" si="175"/>
        <v>0.78122357191661074</v>
      </c>
      <c r="AK129" s="6"/>
      <c r="AL129" s="6">
        <f t="shared" si="176"/>
        <v>-0.40104321897678252</v>
      </c>
      <c r="AM129" s="6">
        <f t="shared" si="177"/>
        <v>0.44904536974614206</v>
      </c>
      <c r="AN129" s="6">
        <f t="shared" si="178"/>
        <v>-0.37154985844238309</v>
      </c>
      <c r="AO129" s="6">
        <f t="shared" si="179"/>
        <v>0.41955200921174263</v>
      </c>
    </row>
    <row r="130" spans="1:41">
      <c r="A130" s="4" t="s">
        <v>6</v>
      </c>
      <c r="B130" s="5">
        <v>2</v>
      </c>
      <c r="C130" s="5">
        <v>2</v>
      </c>
      <c r="D130" s="5">
        <v>1</v>
      </c>
      <c r="E130" s="6">
        <v>2.3363168591892696</v>
      </c>
      <c r="F130" s="6">
        <v>1.6351057808326068</v>
      </c>
      <c r="G130" s="6">
        <v>1.9284790956462019</v>
      </c>
      <c r="H130" s="6">
        <v>2.5051409558948365</v>
      </c>
      <c r="I130" s="6">
        <v>0.81189925324774603</v>
      </c>
      <c r="J130" s="6">
        <v>2.025045628243439</v>
      </c>
      <c r="K130" s="6">
        <v>1.3972403974637035</v>
      </c>
      <c r="L130" s="6">
        <v>2.7889012713049088</v>
      </c>
      <c r="M130" s="6"/>
      <c r="N130" s="6">
        <f t="shared" si="162"/>
        <v>1.3972403974637035</v>
      </c>
      <c r="O130" s="6">
        <f t="shared" si="163"/>
        <v>2.7889012713049088</v>
      </c>
      <c r="P130" s="6">
        <f t="shared" si="164"/>
        <v>0.81189925324774603</v>
      </c>
      <c r="Q130" s="6">
        <f t="shared" si="165"/>
        <v>2.025045628243439</v>
      </c>
      <c r="R130" s="6">
        <f t="shared" si="166"/>
        <v>1.9284790956462019</v>
      </c>
      <c r="S130" s="6">
        <f t="shared" si="167"/>
        <v>0.81189925324774603</v>
      </c>
      <c r="T130" s="6">
        <f t="shared" si="168"/>
        <v>2.3363168591892696</v>
      </c>
      <c r="U130" s="6">
        <f t="shared" si="169"/>
        <v>1.6351057808326068</v>
      </c>
      <c r="V130" s="6"/>
      <c r="W130" s="6">
        <f t="shared" si="157"/>
        <v>2.5051409558948365</v>
      </c>
      <c r="X130" s="6">
        <f t="shared" si="158"/>
        <v>2.1174953825945724</v>
      </c>
      <c r="Y130" s="6">
        <f t="shared" si="159"/>
        <v>1.9195342949654706</v>
      </c>
      <c r="Z130" s="6">
        <f t="shared" si="160"/>
        <v>0.81189925324774603</v>
      </c>
      <c r="AA130" s="6"/>
      <c r="AB130" s="6">
        <f t="shared" si="180"/>
        <v>-0.12373919138621314</v>
      </c>
      <c r="AC130" s="6">
        <f t="shared" si="181"/>
        <v>-0.56723887926534577</v>
      </c>
      <c r="AD130" s="6">
        <f t="shared" si="170"/>
        <v>-1.0278281520620109</v>
      </c>
      <c r="AE130" s="6">
        <f t="shared" si="171"/>
        <v>0.3368500814104527</v>
      </c>
      <c r="AF130" s="6"/>
      <c r="AG130" s="6">
        <f t="shared" si="172"/>
        <v>0.67459839363871366</v>
      </c>
      <c r="AH130" s="6">
        <f t="shared" si="173"/>
        <v>0.23109870575958102</v>
      </c>
      <c r="AI130" s="6">
        <f t="shared" si="174"/>
        <v>8.87516903364447E-2</v>
      </c>
      <c r="AJ130" s="6">
        <f t="shared" si="175"/>
        <v>0.81694540906184976</v>
      </c>
      <c r="AK130" s="6"/>
      <c r="AL130" s="6">
        <f t="shared" si="176"/>
        <v>-0.98416136704492008</v>
      </c>
      <c r="AM130" s="6">
        <f t="shared" si="177"/>
        <v>-0.25596764831951502</v>
      </c>
      <c r="AN130" s="6">
        <f t="shared" si="178"/>
        <v>-1.3024036244184494</v>
      </c>
      <c r="AO130" s="6">
        <f t="shared" si="179"/>
        <v>6.2274609054014274E-2</v>
      </c>
    </row>
    <row r="131" spans="1:41">
      <c r="A131" s="4" t="s">
        <v>6</v>
      </c>
      <c r="B131" s="5">
        <v>2</v>
      </c>
      <c r="C131" s="5">
        <v>2</v>
      </c>
      <c r="D131" s="5">
        <v>1</v>
      </c>
      <c r="E131" s="6">
        <v>1.3315124124425584</v>
      </c>
      <c r="F131" s="6">
        <v>0.71158816333604413</v>
      </c>
      <c r="G131" s="6">
        <v>2.7889012713049088</v>
      </c>
      <c r="H131" s="6">
        <v>1.7194581043940398</v>
      </c>
      <c r="I131" s="6">
        <v>1.3972403974637035</v>
      </c>
      <c r="J131" s="6">
        <v>2.025045628243439</v>
      </c>
      <c r="K131" s="6">
        <v>3.1166985018577433</v>
      </c>
      <c r="L131" s="6">
        <v>2.5051409558948365</v>
      </c>
      <c r="M131" s="6"/>
      <c r="N131" s="6">
        <f t="shared" si="162"/>
        <v>3.1166985018577433</v>
      </c>
      <c r="O131" s="6">
        <f t="shared" si="163"/>
        <v>2.5051409558948365</v>
      </c>
      <c r="P131" s="6">
        <f t="shared" si="164"/>
        <v>1.3972403974637035</v>
      </c>
      <c r="Q131" s="6">
        <f t="shared" si="165"/>
        <v>2.025045628243439</v>
      </c>
      <c r="R131" s="6">
        <f t="shared" si="166"/>
        <v>2.7889012713049088</v>
      </c>
      <c r="S131" s="6">
        <f t="shared" si="167"/>
        <v>1.3972403974637035</v>
      </c>
      <c r="T131" s="6">
        <f t="shared" si="168"/>
        <v>1.3315124124425584</v>
      </c>
      <c r="U131" s="6">
        <f t="shared" si="169"/>
        <v>0.71158816333604413</v>
      </c>
      <c r="V131" s="6"/>
      <c r="W131" s="6">
        <f t="shared" si="157"/>
        <v>1.7194581043940398</v>
      </c>
      <c r="X131" s="6">
        <f t="shared" si="158"/>
        <v>2.0018767968452633</v>
      </c>
      <c r="Y131" s="6">
        <f t="shared" si="159"/>
        <v>2.1577521808479134</v>
      </c>
      <c r="Z131" s="6">
        <f t="shared" si="160"/>
        <v>1.3972403974637035</v>
      </c>
      <c r="AA131" s="6"/>
      <c r="AB131" s="6">
        <f t="shared" si="180"/>
        <v>0.55674004102681574</v>
      </c>
      <c r="AC131" s="6">
        <f t="shared" si="181"/>
        <v>0.68959272496427015</v>
      </c>
      <c r="AD131" s="6">
        <f t="shared" si="170"/>
        <v>0.19676260778699017</v>
      </c>
      <c r="AE131" s="6">
        <f t="shared" si="171"/>
        <v>1.0495701582040962</v>
      </c>
      <c r="AF131" s="6"/>
      <c r="AG131" s="6">
        <f t="shared" si="172"/>
        <v>1.0997767160227188</v>
      </c>
      <c r="AH131" s="6">
        <f t="shared" si="173"/>
        <v>1.2326293999601732</v>
      </c>
      <c r="AI131" s="6">
        <f t="shared" si="174"/>
        <v>1.5884234816281952</v>
      </c>
      <c r="AJ131" s="6">
        <f t="shared" si="175"/>
        <v>0.74398263435469669</v>
      </c>
      <c r="AK131" s="6"/>
      <c r="AL131" s="6">
        <f t="shared" si="176"/>
        <v>0.84050035643688803</v>
      </c>
      <c r="AM131" s="6">
        <f t="shared" si="177"/>
        <v>-3.9404908366105218E-3</v>
      </c>
      <c r="AN131" s="6">
        <f t="shared" si="178"/>
        <v>-8.1238424084144611E-3</v>
      </c>
      <c r="AO131" s="6">
        <f t="shared" si="179"/>
        <v>0.84468370800869153</v>
      </c>
    </row>
    <row r="132" spans="1:41">
      <c r="A132" s="4" t="s">
        <v>6</v>
      </c>
      <c r="B132" s="5">
        <v>2</v>
      </c>
      <c r="C132" s="5">
        <v>2</v>
      </c>
      <c r="D132" s="5">
        <v>1</v>
      </c>
      <c r="E132" s="6">
        <v>1.5779371509490439</v>
      </c>
      <c r="F132" s="6">
        <v>3.1577412683950925</v>
      </c>
      <c r="G132" s="6">
        <v>2.852153744545693</v>
      </c>
      <c r="H132" s="6">
        <v>3.5715681292578978</v>
      </c>
      <c r="I132" s="6">
        <v>1.4317363514085761</v>
      </c>
      <c r="J132" s="6">
        <v>3.4594466681036038</v>
      </c>
      <c r="K132" s="6">
        <v>0.40605564516402937</v>
      </c>
      <c r="L132" s="6">
        <v>3.537650077037414</v>
      </c>
      <c r="M132" s="6"/>
      <c r="N132" s="6">
        <f t="shared" si="162"/>
        <v>0.40605564516402937</v>
      </c>
      <c r="O132" s="6">
        <f t="shared" si="163"/>
        <v>3.537650077037414</v>
      </c>
      <c r="P132" s="6">
        <f t="shared" si="164"/>
        <v>1.4317363514085761</v>
      </c>
      <c r="Q132" s="6">
        <f t="shared" si="165"/>
        <v>3.4594466681036038</v>
      </c>
      <c r="R132" s="6">
        <f t="shared" si="166"/>
        <v>2.852153744545693</v>
      </c>
      <c r="S132" s="6">
        <f t="shared" si="167"/>
        <v>1.4317363514085761</v>
      </c>
      <c r="T132" s="6">
        <f t="shared" si="168"/>
        <v>1.5779371509490439</v>
      </c>
      <c r="U132" s="6">
        <f t="shared" si="169"/>
        <v>3.1577412683950925</v>
      </c>
      <c r="V132" s="6"/>
      <c r="W132" s="6">
        <f t="shared" si="157"/>
        <v>3.5715681292578978</v>
      </c>
      <c r="X132" s="6">
        <f t="shared" si="158"/>
        <v>3.1825150299927336</v>
      </c>
      <c r="Y132" s="6">
        <f t="shared" si="159"/>
        <v>1.8144798214055591</v>
      </c>
      <c r="Z132" s="6">
        <f t="shared" si="160"/>
        <v>1.4317363514085761</v>
      </c>
      <c r="AA132" s="6"/>
      <c r="AB132" s="6">
        <f t="shared" si="180"/>
        <v>-1.2400080758010739</v>
      </c>
      <c r="AC132" s="6">
        <f t="shared" si="181"/>
        <v>7.7752300084021897E-2</v>
      </c>
      <c r="AD132" s="6">
        <f t="shared" si="170"/>
        <v>-1.2961494494610657</v>
      </c>
      <c r="AE132" s="6">
        <f t="shared" si="171"/>
        <v>0.13389367374401395</v>
      </c>
      <c r="AF132" s="6"/>
      <c r="AG132" s="6">
        <f t="shared" si="172"/>
        <v>-0.47373864865536852</v>
      </c>
      <c r="AH132" s="6">
        <f t="shared" si="173"/>
        <v>0.84402172722972724</v>
      </c>
      <c r="AI132" s="6">
        <f t="shared" si="174"/>
        <v>0.12426794367605121</v>
      </c>
      <c r="AJ132" s="6">
        <f t="shared" si="175"/>
        <v>0.24601513489830751</v>
      </c>
      <c r="AK132" s="6"/>
      <c r="AL132" s="6">
        <f t="shared" si="176"/>
        <v>-1.9255044082927948</v>
      </c>
      <c r="AM132" s="6">
        <f t="shared" si="177"/>
        <v>-1.8037572170705385</v>
      </c>
      <c r="AN132" s="6">
        <f t="shared" si="178"/>
        <v>-2.5796523742842066</v>
      </c>
      <c r="AO132" s="6">
        <f t="shared" si="179"/>
        <v>-1.1496092510791267</v>
      </c>
    </row>
    <row r="133" spans="1:41">
      <c r="A133" s="4" t="s">
        <v>6</v>
      </c>
      <c r="B133" s="5">
        <v>2</v>
      </c>
      <c r="C133" s="5">
        <v>2</v>
      </c>
      <c r="D133" s="5">
        <v>1</v>
      </c>
      <c r="E133" s="6">
        <v>1.6131738400101407</v>
      </c>
      <c r="F133" s="6">
        <v>1.9874977988879028</v>
      </c>
      <c r="G133" s="6">
        <v>1.9284790956462019</v>
      </c>
      <c r="H133" s="6">
        <v>1.9284790956462019</v>
      </c>
      <c r="I133" s="6">
        <v>0.70114396187287631</v>
      </c>
      <c r="J133" s="6">
        <v>2.3552539689051391</v>
      </c>
      <c r="K133" s="6">
        <v>1.2018391006585785</v>
      </c>
      <c r="L133" s="6">
        <v>2.7889012713049088</v>
      </c>
      <c r="M133" s="6"/>
      <c r="N133" s="6">
        <f t="shared" si="162"/>
        <v>1.2018391006585785</v>
      </c>
      <c r="O133" s="6">
        <f t="shared" si="163"/>
        <v>2.7889012713049088</v>
      </c>
      <c r="P133" s="6">
        <f t="shared" si="164"/>
        <v>0.70114396187287631</v>
      </c>
      <c r="Q133" s="6">
        <f t="shared" si="165"/>
        <v>2.3552539689051391</v>
      </c>
      <c r="R133" s="6">
        <f t="shared" si="166"/>
        <v>1.9284790956462019</v>
      </c>
      <c r="S133" s="6">
        <f t="shared" si="167"/>
        <v>0.70114396187287631</v>
      </c>
      <c r="T133" s="6">
        <f t="shared" si="168"/>
        <v>1.6131738400101407</v>
      </c>
      <c r="U133" s="6">
        <f t="shared" si="169"/>
        <v>1.9874977988879028</v>
      </c>
      <c r="V133" s="6"/>
      <c r="W133" s="6">
        <f t="shared" si="157"/>
        <v>1.9284790956462019</v>
      </c>
      <c r="X133" s="6">
        <f t="shared" si="158"/>
        <v>2.2349593886130044</v>
      </c>
      <c r="Y133" s="6">
        <f t="shared" si="159"/>
        <v>1.7234223031912859</v>
      </c>
      <c r="Z133" s="6">
        <f t="shared" si="160"/>
        <v>0.70114396187287631</v>
      </c>
      <c r="AA133" s="6"/>
      <c r="AB133" s="6">
        <f t="shared" si="180"/>
        <v>6.6891090335541747E-2</v>
      </c>
      <c r="AC133" s="6">
        <f t="shared" si="181"/>
        <v>-0.2721368540600142</v>
      </c>
      <c r="AD133" s="6">
        <f t="shared" si="170"/>
        <v>-0.81933493656244394</v>
      </c>
      <c r="AE133" s="6">
        <f t="shared" si="171"/>
        <v>0.6140891728379716</v>
      </c>
      <c r="AF133" s="6"/>
      <c r="AG133" s="6">
        <f t="shared" si="172"/>
        <v>0.46717122059273608</v>
      </c>
      <c r="AH133" s="6">
        <f t="shared" si="173"/>
        <v>0.12814327619718013</v>
      </c>
      <c r="AI133" s="6">
        <f t="shared" si="174"/>
        <v>0.40800019721088177</v>
      </c>
      <c r="AJ133" s="6">
        <f t="shared" si="175"/>
        <v>0.18731429957903467</v>
      </c>
      <c r="AK133" s="6"/>
      <c r="AL133" s="6">
        <f t="shared" si="176"/>
        <v>-0.79353108532316519</v>
      </c>
      <c r="AM133" s="6">
        <f t="shared" si="177"/>
        <v>-1.0142169829550123</v>
      </c>
      <c r="AN133" s="6">
        <f t="shared" si="178"/>
        <v>-1.6205860888392967</v>
      </c>
      <c r="AO133" s="6">
        <f t="shared" si="179"/>
        <v>-0.18716197943888102</v>
      </c>
    </row>
    <row r="134" spans="1:41">
      <c r="A134" s="4" t="s">
        <v>6</v>
      </c>
      <c r="B134" s="5">
        <v>2</v>
      </c>
      <c r="C134" s="5">
        <v>2</v>
      </c>
      <c r="D134" s="5">
        <v>1</v>
      </c>
      <c r="E134" s="6">
        <v>2.0034881694173796</v>
      </c>
      <c r="F134" s="6">
        <v>2.2340666194956014</v>
      </c>
      <c r="G134" s="6">
        <v>2.5051409558948365</v>
      </c>
      <c r="H134" s="6">
        <v>1.9284790956462019</v>
      </c>
      <c r="I134" s="6">
        <v>1.1342615271076302</v>
      </c>
      <c r="J134" s="6">
        <v>2.4679803134983755</v>
      </c>
      <c r="K134" s="6">
        <v>1.3972403974637035</v>
      </c>
      <c r="L134" s="6">
        <v>3.1949019107915535</v>
      </c>
      <c r="M134" s="6"/>
      <c r="N134" s="6">
        <f t="shared" si="162"/>
        <v>1.3972403974637035</v>
      </c>
      <c r="O134" s="6">
        <f t="shared" si="163"/>
        <v>3.1949019107915535</v>
      </c>
      <c r="P134" s="6">
        <f t="shared" si="164"/>
        <v>1.1342615271076302</v>
      </c>
      <c r="Q134" s="6">
        <f t="shared" si="165"/>
        <v>2.4679803134983755</v>
      </c>
      <c r="R134" s="6">
        <f t="shared" si="166"/>
        <v>2.5051409558948365</v>
      </c>
      <c r="S134" s="6">
        <f t="shared" si="167"/>
        <v>1.1342615271076302</v>
      </c>
      <c r="T134" s="6">
        <f t="shared" si="168"/>
        <v>2.0034881694173796</v>
      </c>
      <c r="U134" s="6">
        <f t="shared" si="169"/>
        <v>2.2340666194956014</v>
      </c>
      <c r="V134" s="6"/>
      <c r="W134" s="6">
        <f t="shared" si="157"/>
        <v>1.9284790956462019</v>
      </c>
      <c r="X134" s="6">
        <f t="shared" si="158"/>
        <v>2.6447031620606638</v>
      </c>
      <c r="Y134" s="6">
        <f t="shared" si="159"/>
        <v>1.9562362934598196</v>
      </c>
      <c r="Z134" s="6">
        <f t="shared" si="160"/>
        <v>1.1342615271076302</v>
      </c>
      <c r="AA134" s="6"/>
      <c r="AB134" s="6">
        <f t="shared" si="180"/>
        <v>7.926112835710919E-2</v>
      </c>
      <c r="AC134" s="6">
        <f t="shared" si="181"/>
        <v>-0.31765647415348752</v>
      </c>
      <c r="AD134" s="6">
        <f t="shared" si="170"/>
        <v>-0.98856360037044144</v>
      </c>
      <c r="AE134" s="6">
        <f t="shared" si="171"/>
        <v>0.75016825457406267</v>
      </c>
      <c r="AF134" s="6"/>
      <c r="AG134" s="6">
        <f t="shared" si="172"/>
        <v>0.49495023382462566</v>
      </c>
      <c r="AH134" s="6">
        <f t="shared" si="173"/>
        <v>9.8032631314028951E-2</v>
      </c>
      <c r="AI134" s="6">
        <f t="shared" si="174"/>
        <v>0.38231582841676515</v>
      </c>
      <c r="AJ134" s="6">
        <f t="shared" si="175"/>
        <v>0.21066703672188947</v>
      </c>
      <c r="AK134" s="6"/>
      <c r="AL134" s="6">
        <f t="shared" si="176"/>
        <v>-0.61049982653960777</v>
      </c>
      <c r="AM134" s="6">
        <f t="shared" si="177"/>
        <v>-0.78214861823448345</v>
      </c>
      <c r="AN134" s="6">
        <f t="shared" si="178"/>
        <v>-1.5656901498592974</v>
      </c>
      <c r="AO134" s="6">
        <f t="shared" si="179"/>
        <v>0.17304170508520667</v>
      </c>
    </row>
    <row r="135" spans="1:41">
      <c r="A135" s="4" t="s">
        <v>6</v>
      </c>
      <c r="B135" s="5">
        <v>2</v>
      </c>
      <c r="C135" s="5">
        <v>2</v>
      </c>
      <c r="D135" s="5">
        <v>1</v>
      </c>
      <c r="E135" s="6">
        <v>1.5976445613336632</v>
      </c>
      <c r="F135" s="6">
        <v>1.2292621727488902</v>
      </c>
      <c r="G135" s="6">
        <v>2.5051409558948365</v>
      </c>
      <c r="H135" s="6">
        <v>1.7563921501623314</v>
      </c>
      <c r="I135" s="6">
        <v>1.7871802448745358</v>
      </c>
      <c r="J135" s="6">
        <v>2.025045628243439</v>
      </c>
      <c r="K135" s="6">
        <v>2.7106978623710987</v>
      </c>
      <c r="L135" s="6">
        <v>1.7194581043940398</v>
      </c>
      <c r="M135" s="6"/>
      <c r="N135" s="6">
        <f t="shared" si="162"/>
        <v>2.7106978623710987</v>
      </c>
      <c r="O135" s="6">
        <f t="shared" si="163"/>
        <v>1.7194581043940398</v>
      </c>
      <c r="P135" s="6">
        <f t="shared" si="164"/>
        <v>1.7871802448745358</v>
      </c>
      <c r="Q135" s="6">
        <f t="shared" si="165"/>
        <v>2.025045628243439</v>
      </c>
      <c r="R135" s="6">
        <f t="shared" si="166"/>
        <v>2.5051409558948365</v>
      </c>
      <c r="S135" s="6">
        <f t="shared" si="167"/>
        <v>1.7871802448745358</v>
      </c>
      <c r="T135" s="6">
        <f t="shared" si="168"/>
        <v>1.5976445613336632</v>
      </c>
      <c r="U135" s="6">
        <f t="shared" si="169"/>
        <v>1.2292621727488902</v>
      </c>
      <c r="V135" s="6"/>
      <c r="W135" s="6">
        <f t="shared" si="157"/>
        <v>1.7563921501623314</v>
      </c>
      <c r="X135" s="6">
        <f t="shared" si="158"/>
        <v>1.8179537443459222</v>
      </c>
      <c r="Y135" s="6">
        <f t="shared" si="159"/>
        <v>2.1111293506494002</v>
      </c>
      <c r="Z135" s="6">
        <f t="shared" si="160"/>
        <v>1.7871802448745358</v>
      </c>
      <c r="AA135" s="6"/>
      <c r="AB135" s="6">
        <f t="shared" si="180"/>
        <v>8.4311430353984917E-2</v>
      </c>
      <c r="AC135" s="6">
        <f t="shared" si="181"/>
        <v>0.49265956951771095</v>
      </c>
      <c r="AD135" s="6">
        <f t="shared" si="170"/>
        <v>0.19754629500856735</v>
      </c>
      <c r="AE135" s="6">
        <f t="shared" si="171"/>
        <v>0.37942470486312851</v>
      </c>
      <c r="AF135" s="6"/>
      <c r="AG135" s="6">
        <f t="shared" si="172"/>
        <v>0.30896504682358161</v>
      </c>
      <c r="AH135" s="6">
        <f t="shared" si="173"/>
        <v>0.71731318598730764</v>
      </c>
      <c r="AI135" s="6">
        <f t="shared" si="174"/>
        <v>0.91550700602886792</v>
      </c>
      <c r="AJ135" s="6">
        <f t="shared" si="175"/>
        <v>0.11077122678202089</v>
      </c>
      <c r="AK135" s="6"/>
      <c r="AL135" s="6">
        <f t="shared" si="176"/>
        <v>0.86999428185478189</v>
      </c>
      <c r="AM135" s="6">
        <f t="shared" si="177"/>
        <v>6.5258502607934865E-2</v>
      </c>
      <c r="AN135" s="6">
        <f t="shared" si="178"/>
        <v>0.37668718730407802</v>
      </c>
      <c r="AO135" s="6">
        <f t="shared" si="179"/>
        <v>0.55856559715863918</v>
      </c>
    </row>
    <row r="136" spans="1:41">
      <c r="A136" s="4" t="s">
        <v>6</v>
      </c>
      <c r="B136" s="5">
        <v>2</v>
      </c>
      <c r="C136" s="5">
        <v>2</v>
      </c>
      <c r="D136" s="5">
        <v>1</v>
      </c>
      <c r="E136" s="6">
        <v>1.7194581043940398</v>
      </c>
      <c r="F136" s="6">
        <v>2.4030703598868399</v>
      </c>
      <c r="G136" s="6">
        <v>1.7563921501623314</v>
      </c>
      <c r="H136" s="6">
        <v>0.7957834554945491</v>
      </c>
      <c r="I136" s="6">
        <v>2.1930238529582522</v>
      </c>
      <c r="J136" s="6">
        <v>1.5779371509490439</v>
      </c>
      <c r="K136" s="6">
        <v>2.2436356046563217</v>
      </c>
      <c r="L136" s="6">
        <v>2.7889012713049088</v>
      </c>
      <c r="M136" s="6"/>
      <c r="N136" s="6">
        <f t="shared" si="162"/>
        <v>2.2436356046563217</v>
      </c>
      <c r="O136" s="6">
        <f t="shared" si="163"/>
        <v>2.7889012713049088</v>
      </c>
      <c r="P136" s="6">
        <f t="shared" si="164"/>
        <v>2.1930238529582522</v>
      </c>
      <c r="Q136" s="6">
        <f t="shared" si="165"/>
        <v>1.5779371509490439</v>
      </c>
      <c r="R136" s="6">
        <f t="shared" si="166"/>
        <v>1.7563921501623314</v>
      </c>
      <c r="S136" s="6">
        <f t="shared" si="167"/>
        <v>2.1930238529582522</v>
      </c>
      <c r="T136" s="6">
        <f t="shared" si="168"/>
        <v>1.7194581043940398</v>
      </c>
      <c r="U136" s="6">
        <f t="shared" si="169"/>
        <v>2.4030703598868399</v>
      </c>
      <c r="V136" s="6"/>
      <c r="W136" s="6">
        <f t="shared" ref="W136:W142" si="182">H136</f>
        <v>0.7957834554945491</v>
      </c>
      <c r="X136" s="6">
        <f t="shared" ref="X136:X142" si="183">AVERAGE(F136,L136,G136)</f>
        <v>2.3161212604513599</v>
      </c>
      <c r="Y136" s="6">
        <f t="shared" ref="Y136:Y142" si="184">AVERAGE(E136,K136,J136)</f>
        <v>1.8470102866664684</v>
      </c>
      <c r="Z136" s="6">
        <f t="shared" ref="Z136:Z142" si="185">I136</f>
        <v>2.1930238529582522</v>
      </c>
      <c r="AA136" s="6"/>
      <c r="AB136" s="6">
        <f t="shared" si="180"/>
        <v>1.2401806351521754</v>
      </c>
      <c r="AC136" s="6">
        <f t="shared" si="181"/>
        <v>-0.17578373018679172</v>
      </c>
      <c r="AD136" s="6">
        <f t="shared" si="170"/>
        <v>0.48040460152910169</v>
      </c>
      <c r="AE136" s="6">
        <f t="shared" si="171"/>
        <v>0.58399230343628172</v>
      </c>
      <c r="AF136" s="6"/>
      <c r="AG136" s="6">
        <f t="shared" si="172"/>
        <v>0.63078793602696748</v>
      </c>
      <c r="AH136" s="6">
        <f t="shared" si="173"/>
        <v>-0.7851764293119996</v>
      </c>
      <c r="AI136" s="6">
        <f t="shared" si="174"/>
        <v>4.3772898733180465E-2</v>
      </c>
      <c r="AJ136" s="6">
        <f t="shared" si="175"/>
        <v>-0.19816139201821281</v>
      </c>
      <c r="AK136" s="6"/>
      <c r="AL136" s="6">
        <f t="shared" si="176"/>
        <v>0.20767151400959749</v>
      </c>
      <c r="AM136" s="6">
        <f t="shared" si="177"/>
        <v>-3.4262776741795786E-2</v>
      </c>
      <c r="AN136" s="6">
        <f t="shared" si="178"/>
        <v>3.491051768031106E-2</v>
      </c>
      <c r="AO136" s="6">
        <f t="shared" si="179"/>
        <v>0.13849821958749109</v>
      </c>
    </row>
    <row r="137" spans="1:41">
      <c r="A137" s="4" t="s">
        <v>6</v>
      </c>
      <c r="B137" s="5">
        <v>2</v>
      </c>
      <c r="C137" s="5">
        <v>2</v>
      </c>
      <c r="D137" s="5">
        <v>1</v>
      </c>
      <c r="E137" s="6">
        <v>1.4041528487579786</v>
      </c>
      <c r="F137" s="6">
        <v>0.67404033398050767</v>
      </c>
      <c r="G137" s="6">
        <v>2.1623927896489761</v>
      </c>
      <c r="H137" s="6">
        <v>1.7563921501623314</v>
      </c>
      <c r="I137" s="6">
        <v>0.38756022185908501</v>
      </c>
      <c r="J137" s="6">
        <v>2.025045628243439</v>
      </c>
      <c r="K137" s="6">
        <v>3.1166985018577433</v>
      </c>
      <c r="L137" s="6">
        <v>1.9284790956462019</v>
      </c>
      <c r="M137" s="6"/>
      <c r="N137" s="6">
        <f t="shared" si="162"/>
        <v>3.1166985018577433</v>
      </c>
      <c r="O137" s="6">
        <f t="shared" si="163"/>
        <v>1.9284790956462019</v>
      </c>
      <c r="P137" s="6">
        <f t="shared" si="164"/>
        <v>0.38756022185908501</v>
      </c>
      <c r="Q137" s="6">
        <f t="shared" si="165"/>
        <v>2.025045628243439</v>
      </c>
      <c r="R137" s="6">
        <f t="shared" si="166"/>
        <v>2.1623927896489761</v>
      </c>
      <c r="S137" s="6">
        <f t="shared" si="167"/>
        <v>0.38756022185908501</v>
      </c>
      <c r="T137" s="6">
        <f t="shared" si="168"/>
        <v>1.4041528487579786</v>
      </c>
      <c r="U137" s="6">
        <f t="shared" si="169"/>
        <v>0.67404033398050767</v>
      </c>
      <c r="V137" s="6"/>
      <c r="W137" s="6">
        <f t="shared" si="182"/>
        <v>1.7563921501623314</v>
      </c>
      <c r="X137" s="6">
        <f t="shared" si="183"/>
        <v>1.5883040730918951</v>
      </c>
      <c r="Y137" s="6">
        <f t="shared" si="184"/>
        <v>2.1819656596197201</v>
      </c>
      <c r="Z137" s="6">
        <f t="shared" si="185"/>
        <v>0.38756022185908501</v>
      </c>
      <c r="AA137" s="6"/>
      <c r="AB137" s="6">
        <f t="shared" si="180"/>
        <v>0.56319632884631909</v>
      </c>
      <c r="AC137" s="6">
        <f t="shared" si="181"/>
        <v>0.16720633368201887</v>
      </c>
      <c r="AD137" s="6">
        <f t="shared" si="170"/>
        <v>-3.1143457345063075E-2</v>
      </c>
      <c r="AE137" s="6">
        <f t="shared" si="171"/>
        <v>0.76154611987340082</v>
      </c>
      <c r="AF137" s="6"/>
      <c r="AG137" s="6">
        <f t="shared" si="172"/>
        <v>1.3162858737007108</v>
      </c>
      <c r="AH137" s="6">
        <f t="shared" si="173"/>
        <v>0.92029587853641059</v>
      </c>
      <c r="AI137" s="6">
        <f t="shared" si="174"/>
        <v>1.7436891104448278</v>
      </c>
      <c r="AJ137" s="6">
        <f t="shared" si="175"/>
        <v>0.4928926417922932</v>
      </c>
      <c r="AK137" s="6"/>
      <c r="AL137" s="6">
        <f t="shared" si="176"/>
        <v>0.79711002284909305</v>
      </c>
      <c r="AM137" s="6">
        <f t="shared" si="177"/>
        <v>-0.45368644580344164</v>
      </c>
      <c r="AN137" s="6">
        <f t="shared" si="178"/>
        <v>-0.2246330000864063</v>
      </c>
      <c r="AO137" s="6">
        <f t="shared" si="179"/>
        <v>0.56805657713205759</v>
      </c>
    </row>
    <row r="138" spans="1:41">
      <c r="A138" s="4" t="s">
        <v>6</v>
      </c>
      <c r="B138" s="5">
        <v>2</v>
      </c>
      <c r="C138" s="5">
        <v>2</v>
      </c>
      <c r="D138" s="5">
        <v>1</v>
      </c>
      <c r="E138" s="6">
        <v>1.1350024656941076</v>
      </c>
      <c r="F138" s="6">
        <v>0.67404033398050767</v>
      </c>
      <c r="G138" s="6">
        <v>1.4726318347522591</v>
      </c>
      <c r="H138" s="6">
        <v>1.7563921501623314</v>
      </c>
      <c r="I138" s="6">
        <v>2.0714936534950663</v>
      </c>
      <c r="J138" s="6">
        <v>2.7517406289084478</v>
      </c>
      <c r="K138" s="6">
        <v>1.9840028617060901</v>
      </c>
      <c r="L138" s="6">
        <v>1.3134574649073951</v>
      </c>
      <c r="M138" s="6"/>
      <c r="N138" s="6">
        <f t="shared" si="162"/>
        <v>1.9840028617060901</v>
      </c>
      <c r="O138" s="6">
        <f t="shared" si="163"/>
        <v>1.3134574649073951</v>
      </c>
      <c r="P138" s="6">
        <f t="shared" si="164"/>
        <v>2.0714936534950663</v>
      </c>
      <c r="Q138" s="6">
        <f t="shared" si="165"/>
        <v>2.7517406289084478</v>
      </c>
      <c r="R138" s="6">
        <f t="shared" si="166"/>
        <v>1.4726318347522591</v>
      </c>
      <c r="S138" s="6">
        <f t="shared" si="167"/>
        <v>2.0714936534950663</v>
      </c>
      <c r="T138" s="6">
        <f t="shared" si="168"/>
        <v>1.1350024656941076</v>
      </c>
      <c r="U138" s="6">
        <f t="shared" si="169"/>
        <v>0.67404033398050767</v>
      </c>
      <c r="V138" s="6"/>
      <c r="W138" s="6">
        <f t="shared" si="182"/>
        <v>1.7563921501623314</v>
      </c>
      <c r="X138" s="6">
        <f t="shared" si="183"/>
        <v>1.1533765445467206</v>
      </c>
      <c r="Y138" s="6">
        <f t="shared" si="184"/>
        <v>1.9569153187695487</v>
      </c>
      <c r="Z138" s="6">
        <f t="shared" si="185"/>
        <v>2.0714936534950663</v>
      </c>
      <c r="AA138" s="6"/>
      <c r="AB138" s="6">
        <f t="shared" si="180"/>
        <v>3.4218170849447338E-2</v>
      </c>
      <c r="AC138" s="6">
        <f t="shared" si="181"/>
        <v>1.5070957413644495</v>
      </c>
      <c r="AD138" s="6">
        <f t="shared" si="170"/>
        <v>0.72393110737739486</v>
      </c>
      <c r="AE138" s="6">
        <f t="shared" si="171"/>
        <v>0.81738280483650172</v>
      </c>
      <c r="AF138" s="6"/>
      <c r="AG138" s="6">
        <f t="shared" si="172"/>
        <v>-0.76288697789501447</v>
      </c>
      <c r="AH138" s="6">
        <f t="shared" si="173"/>
        <v>0.70999059261998765</v>
      </c>
      <c r="AI138" s="6">
        <f t="shared" si="174"/>
        <v>0.12506928863458766</v>
      </c>
      <c r="AJ138" s="6">
        <f t="shared" si="175"/>
        <v>-0.17796567390961471</v>
      </c>
      <c r="AK138" s="6"/>
      <c r="AL138" s="6">
        <f t="shared" si="176"/>
        <v>0.19339254069431133</v>
      </c>
      <c r="AM138" s="6">
        <f t="shared" si="177"/>
        <v>-0.10964242184989104</v>
      </c>
      <c r="AN138" s="6">
        <f t="shared" si="178"/>
        <v>-4.850789307343284E-3</v>
      </c>
      <c r="AO138" s="6">
        <f t="shared" si="179"/>
        <v>8.860090815176358E-2</v>
      </c>
    </row>
    <row r="139" spans="1:41">
      <c r="A139" s="4" t="s">
        <v>6</v>
      </c>
      <c r="B139" s="5">
        <v>2</v>
      </c>
      <c r="C139" s="5">
        <v>2</v>
      </c>
      <c r="D139" s="5">
        <v>1</v>
      </c>
      <c r="E139" s="6">
        <v>1.1350024656941076</v>
      </c>
      <c r="F139" s="6">
        <v>1.7037374834778305</v>
      </c>
      <c r="G139" s="6">
        <v>1.2387181407494854</v>
      </c>
      <c r="H139" s="6">
        <v>1.7563921501623314</v>
      </c>
      <c r="I139" s="6">
        <v>2.7612546083917833</v>
      </c>
      <c r="J139" s="6">
        <v>2.4326553587872235</v>
      </c>
      <c r="K139" s="6">
        <v>2.6772829070560924</v>
      </c>
      <c r="L139" s="6">
        <v>2.5051409558948365</v>
      </c>
      <c r="M139" s="6"/>
      <c r="N139" s="6">
        <f t="shared" si="162"/>
        <v>2.6772829070560924</v>
      </c>
      <c r="O139" s="6">
        <f t="shared" si="163"/>
        <v>2.5051409558948365</v>
      </c>
      <c r="P139" s="6">
        <f t="shared" si="164"/>
        <v>2.7612546083917833</v>
      </c>
      <c r="Q139" s="6">
        <f t="shared" si="165"/>
        <v>2.4326553587872235</v>
      </c>
      <c r="R139" s="6">
        <f t="shared" si="166"/>
        <v>1.2387181407494854</v>
      </c>
      <c r="S139" s="6">
        <f t="shared" si="167"/>
        <v>2.7612546083917833</v>
      </c>
      <c r="T139" s="6">
        <f t="shared" si="168"/>
        <v>1.1350024656941076</v>
      </c>
      <c r="U139" s="6">
        <f t="shared" si="169"/>
        <v>1.7037374834778305</v>
      </c>
      <c r="V139" s="6"/>
      <c r="W139" s="6">
        <f t="shared" si="182"/>
        <v>1.7563921501623314</v>
      </c>
      <c r="X139" s="6">
        <f t="shared" si="183"/>
        <v>1.815865526707384</v>
      </c>
      <c r="Y139" s="6">
        <f t="shared" si="184"/>
        <v>2.0816469105124744</v>
      </c>
      <c r="Z139" s="6">
        <f t="shared" si="185"/>
        <v>2.7612546083917833</v>
      </c>
      <c r="AA139" s="6"/>
      <c r="AB139" s="6">
        <f t="shared" si="180"/>
        <v>1.0936567860195558</v>
      </c>
      <c r="AC139" s="6">
        <f t="shared" si="181"/>
        <v>1.1775850090035345</v>
      </c>
      <c r="AD139" s="6">
        <f t="shared" si="170"/>
        <v>1.5324084545021415</v>
      </c>
      <c r="AE139" s="6">
        <f t="shared" si="171"/>
        <v>0.73883334052094929</v>
      </c>
      <c r="AF139" s="6"/>
      <c r="AG139" s="6">
        <f t="shared" si="172"/>
        <v>-5.7430521140391377E-3</v>
      </c>
      <c r="AH139" s="6">
        <f t="shared" si="173"/>
        <v>7.818517086993948E-2</v>
      </c>
      <c r="AI139" s="6">
        <f t="shared" si="174"/>
        <v>9.8719868598435845E-3</v>
      </c>
      <c r="AJ139" s="6">
        <f t="shared" si="175"/>
        <v>6.2570131896057202E-2</v>
      </c>
      <c r="AK139" s="6"/>
      <c r="AL139" s="6">
        <f t="shared" si="176"/>
        <v>-0.17276602912579531</v>
      </c>
      <c r="AM139" s="6">
        <f t="shared" si="177"/>
        <v>-0.12006788408958169</v>
      </c>
      <c r="AN139" s="6">
        <f t="shared" si="178"/>
        <v>0.25037060038290759</v>
      </c>
      <c r="AO139" s="6">
        <f t="shared" si="179"/>
        <v>-0.54320451359828459</v>
      </c>
    </row>
    <row r="140" spans="1:41">
      <c r="A140" s="4" t="s">
        <v>6</v>
      </c>
      <c r="B140" s="5">
        <v>2</v>
      </c>
      <c r="C140" s="5">
        <v>2</v>
      </c>
      <c r="D140" s="5">
        <v>1</v>
      </c>
      <c r="E140" s="6">
        <v>1.6131738400101412</v>
      </c>
      <c r="F140" s="6">
        <v>0.73631591737612967</v>
      </c>
      <c r="G140" s="6">
        <v>1.0296971494973228</v>
      </c>
      <c r="H140" s="6">
        <v>2.1623927896489761</v>
      </c>
      <c r="I140" s="6">
        <v>2.7106978623710987</v>
      </c>
      <c r="J140" s="6">
        <v>3.1518191656193451</v>
      </c>
      <c r="K140" s="6">
        <v>3.0257993657038336</v>
      </c>
      <c r="L140" s="6">
        <v>2.4461531050590484</v>
      </c>
      <c r="M140" s="6"/>
      <c r="N140" s="6">
        <f t="shared" si="162"/>
        <v>3.0257993657038336</v>
      </c>
      <c r="O140" s="6">
        <f t="shared" si="163"/>
        <v>2.4461531050590484</v>
      </c>
      <c r="P140" s="6">
        <f t="shared" si="164"/>
        <v>2.7106978623710987</v>
      </c>
      <c r="Q140" s="6">
        <f t="shared" si="165"/>
        <v>3.1518191656193451</v>
      </c>
      <c r="R140" s="6">
        <f t="shared" si="166"/>
        <v>1.0296971494973228</v>
      </c>
      <c r="S140" s="6">
        <f t="shared" si="167"/>
        <v>2.7106978623710987</v>
      </c>
      <c r="T140" s="6">
        <f t="shared" si="168"/>
        <v>1.6131738400101412</v>
      </c>
      <c r="U140" s="6">
        <f t="shared" si="169"/>
        <v>0.73631591737612967</v>
      </c>
      <c r="V140" s="6"/>
      <c r="W140" s="6">
        <f t="shared" si="182"/>
        <v>2.1623927896489761</v>
      </c>
      <c r="X140" s="6">
        <f t="shared" si="183"/>
        <v>1.4040553906441671</v>
      </c>
      <c r="Y140" s="6">
        <f t="shared" si="184"/>
        <v>2.5969307904444396</v>
      </c>
      <c r="Z140" s="6">
        <f t="shared" si="185"/>
        <v>2.7106978623710987</v>
      </c>
      <c r="AA140" s="6"/>
      <c r="AB140" s="6">
        <f t="shared" si="180"/>
        <v>1.1399312658082916</v>
      </c>
      <c r="AC140" s="6">
        <f t="shared" si="181"/>
        <v>1.7565136353020867</v>
      </c>
      <c r="AD140" s="6">
        <f t="shared" si="170"/>
        <v>1.5468131192837342</v>
      </c>
      <c r="AE140" s="6">
        <f t="shared" si="171"/>
        <v>1.3496317818266441</v>
      </c>
      <c r="AF140" s="6"/>
      <c r="AG140" s="6">
        <f t="shared" si="172"/>
        <v>-0.19528227861378111</v>
      </c>
      <c r="AH140" s="6">
        <f t="shared" si="173"/>
        <v>0.42130009088001397</v>
      </c>
      <c r="AI140" s="6">
        <f t="shared" si="174"/>
        <v>-0.13418759359004184</v>
      </c>
      <c r="AJ140" s="6">
        <f t="shared" si="175"/>
        <v>0.36020540585627492</v>
      </c>
      <c r="AK140" s="6"/>
      <c r="AL140" s="6">
        <f t="shared" si="176"/>
        <v>-0.27652468975343414</v>
      </c>
      <c r="AM140" s="6">
        <f t="shared" si="177"/>
        <v>0.21786830969288262</v>
      </c>
      <c r="AN140" s="6">
        <f t="shared" si="178"/>
        <v>6.9262478698269181E-2</v>
      </c>
      <c r="AO140" s="6">
        <f t="shared" si="179"/>
        <v>-0.12791885875882092</v>
      </c>
    </row>
    <row r="141" spans="1:41">
      <c r="A141" s="4" t="s">
        <v>6</v>
      </c>
      <c r="B141" s="5">
        <v>2</v>
      </c>
      <c r="C141" s="5">
        <v>2</v>
      </c>
      <c r="D141" s="5">
        <v>1</v>
      </c>
      <c r="E141" s="6">
        <v>1.6430019559962896</v>
      </c>
      <c r="F141" s="6">
        <v>0.7957834554945491</v>
      </c>
      <c r="G141" s="6">
        <v>1.2387181407494849</v>
      </c>
      <c r="H141" s="6">
        <v>2.4461531050590484</v>
      </c>
      <c r="I141" s="6">
        <v>1.410860091910741</v>
      </c>
      <c r="J141" s="6">
        <v>2.025045628243439</v>
      </c>
      <c r="K141" s="6">
        <v>3.0257993657038336</v>
      </c>
      <c r="L141" s="6">
        <v>2.2712272618920628</v>
      </c>
      <c r="M141" s="6"/>
      <c r="N141" s="6">
        <f t="shared" si="162"/>
        <v>3.0257993657038336</v>
      </c>
      <c r="O141" s="6">
        <f t="shared" si="163"/>
        <v>2.2712272618920628</v>
      </c>
      <c r="P141" s="6">
        <f t="shared" si="164"/>
        <v>1.410860091910741</v>
      </c>
      <c r="Q141" s="6">
        <f t="shared" si="165"/>
        <v>2.025045628243439</v>
      </c>
      <c r="R141" s="6">
        <f t="shared" si="166"/>
        <v>1.2387181407494849</v>
      </c>
      <c r="S141" s="6">
        <f t="shared" si="167"/>
        <v>1.410860091910741</v>
      </c>
      <c r="T141" s="6">
        <f t="shared" si="168"/>
        <v>1.6430019559962896</v>
      </c>
      <c r="U141" s="6">
        <f t="shared" si="169"/>
        <v>0.7957834554945491</v>
      </c>
      <c r="V141" s="6"/>
      <c r="W141" s="6">
        <f t="shared" si="182"/>
        <v>2.4461531050590484</v>
      </c>
      <c r="X141" s="6">
        <f t="shared" si="183"/>
        <v>1.4352429527120325</v>
      </c>
      <c r="Y141" s="6">
        <f t="shared" si="184"/>
        <v>2.2312823166478539</v>
      </c>
      <c r="Z141" s="6">
        <f t="shared" si="185"/>
        <v>1.410860091910741</v>
      </c>
      <c r="AA141" s="6"/>
      <c r="AB141" s="6">
        <f t="shared" si="180"/>
        <v>0.80607769089368131</v>
      </c>
      <c r="AC141" s="6">
        <f t="shared" si="181"/>
        <v>0.49856015433167045</v>
      </c>
      <c r="AD141" s="6">
        <f t="shared" si="170"/>
        <v>0.7774696804343999</v>
      </c>
      <c r="AE141" s="6">
        <f t="shared" si="171"/>
        <v>0.52716816479095208</v>
      </c>
      <c r="AF141" s="6"/>
      <c r="AG141" s="6">
        <f t="shared" si="172"/>
        <v>0.93056045372085805</v>
      </c>
      <c r="AH141" s="6">
        <f t="shared" si="173"/>
        <v>0.62304291715884719</v>
      </c>
      <c r="AI141" s="6">
        <f t="shared" si="174"/>
        <v>0.6053277292731436</v>
      </c>
      <c r="AJ141" s="6">
        <f t="shared" si="175"/>
        <v>0.94827564160656186</v>
      </c>
      <c r="AK141" s="6"/>
      <c r="AL141" s="6">
        <f t="shared" si="176"/>
        <v>-0.22643143024889678</v>
      </c>
      <c r="AM141" s="6">
        <f t="shared" si="177"/>
        <v>0.11651648208452148</v>
      </c>
      <c r="AN141" s="6">
        <f t="shared" si="178"/>
        <v>7.0193283739536483E-2</v>
      </c>
      <c r="AO141" s="6">
        <f t="shared" si="179"/>
        <v>-0.18010823190391134</v>
      </c>
    </row>
    <row r="142" spans="1:41">
      <c r="A142" s="4" t="s">
        <v>6</v>
      </c>
      <c r="B142" s="5">
        <v>2</v>
      </c>
      <c r="C142" s="5">
        <v>2</v>
      </c>
      <c r="D142" s="5">
        <v>1</v>
      </c>
      <c r="E142" s="6">
        <v>1.4041528487579786</v>
      </c>
      <c r="F142" s="6">
        <v>1.0296971494973228</v>
      </c>
      <c r="G142" s="6">
        <v>2.0401524655724037</v>
      </c>
      <c r="H142" s="6">
        <v>2.0401524655724037</v>
      </c>
      <c r="I142" s="6">
        <v>2.1930238529582522</v>
      </c>
      <c r="J142" s="6">
        <v>1.636341230236438</v>
      </c>
      <c r="K142" s="6">
        <v>3.4594466681036038</v>
      </c>
      <c r="L142" s="6">
        <v>2.5051409558948365</v>
      </c>
      <c r="M142" s="6"/>
      <c r="N142" s="6">
        <f t="shared" si="162"/>
        <v>3.4594466681036038</v>
      </c>
      <c r="O142" s="6">
        <f t="shared" si="163"/>
        <v>2.5051409558948365</v>
      </c>
      <c r="P142" s="6">
        <f t="shared" si="164"/>
        <v>2.1930238529582522</v>
      </c>
      <c r="Q142" s="6">
        <f t="shared" si="165"/>
        <v>1.636341230236438</v>
      </c>
      <c r="R142" s="6">
        <f t="shared" si="166"/>
        <v>2.0401524655724037</v>
      </c>
      <c r="S142" s="6">
        <f t="shared" si="167"/>
        <v>2.1930238529582522</v>
      </c>
      <c r="T142" s="6">
        <f t="shared" si="168"/>
        <v>1.4041528487579786</v>
      </c>
      <c r="U142" s="6">
        <f t="shared" si="169"/>
        <v>1.0296971494973228</v>
      </c>
      <c r="V142" s="6"/>
      <c r="W142" s="6">
        <f t="shared" si="182"/>
        <v>2.0401524655724037</v>
      </c>
      <c r="X142" s="6">
        <f t="shared" si="183"/>
        <v>1.858330190321521</v>
      </c>
      <c r="Y142" s="6">
        <f t="shared" si="184"/>
        <v>2.16664691569934</v>
      </c>
      <c r="Z142" s="6">
        <f t="shared" si="185"/>
        <v>2.1930238529582522</v>
      </c>
      <c r="AA142" s="6"/>
      <c r="AB142" s="6">
        <f t="shared" si="180"/>
        <v>0.94214134642681646</v>
      </c>
      <c r="AC142" s="6">
        <f t="shared" si="181"/>
        <v>0.69775754246969446</v>
      </c>
      <c r="AD142" s="6">
        <f t="shared" si="170"/>
        <v>1.1040826033657369</v>
      </c>
      <c r="AE142" s="6">
        <f t="shared" si="171"/>
        <v>0.53581628553077421</v>
      </c>
      <c r="AF142" s="6"/>
      <c r="AG142" s="6">
        <f t="shared" si="172"/>
        <v>1.067611270401875</v>
      </c>
      <c r="AH142" s="6">
        <f t="shared" si="173"/>
        <v>0.82322746644475298</v>
      </c>
      <c r="AI142" s="6">
        <f t="shared" si="174"/>
        <v>0.951211215979888</v>
      </c>
      <c r="AJ142" s="6">
        <f t="shared" si="175"/>
        <v>0.93962752086673995</v>
      </c>
      <c r="AK142" s="6"/>
      <c r="AL142" s="6">
        <f t="shared" si="176"/>
        <v>0.47715285610438318</v>
      </c>
      <c r="AM142" s="6">
        <f t="shared" si="177"/>
        <v>0.46556916099123513</v>
      </c>
      <c r="AN142" s="6">
        <f t="shared" si="178"/>
        <v>0.75549416746529063</v>
      </c>
      <c r="AO142" s="6">
        <f t="shared" si="179"/>
        <v>0.1872278496303279</v>
      </c>
    </row>
    <row r="143" spans="1:41">
      <c r="A143" s="5" t="s">
        <v>4</v>
      </c>
      <c r="B143" s="5">
        <v>2</v>
      </c>
      <c r="C143" s="5">
        <v>2</v>
      </c>
      <c r="D143" s="5">
        <v>2</v>
      </c>
      <c r="E143" s="6">
        <v>0.71948433849972671</v>
      </c>
      <c r="F143" s="6">
        <v>0.19144501090687399</v>
      </c>
      <c r="G143" s="6">
        <v>0.20972949821406431</v>
      </c>
      <c r="H143" s="6">
        <v>0.81010719118440244</v>
      </c>
      <c r="I143" s="6">
        <v>0.8979665787044302</v>
      </c>
      <c r="J143" s="6">
        <v>0.43072729929545744</v>
      </c>
      <c r="K143" s="6">
        <v>0.40756652644262137</v>
      </c>
      <c r="L143" s="6">
        <v>0.51767400941284647</v>
      </c>
      <c r="M143" s="6"/>
      <c r="N143" s="6">
        <f>I143</f>
        <v>0.8979665787044302</v>
      </c>
      <c r="O143" s="6">
        <f>J143</f>
        <v>0.43072729929545744</v>
      </c>
      <c r="P143" s="6">
        <f>K143</f>
        <v>0.40756652644262137</v>
      </c>
      <c r="Q143" s="6">
        <f>L143</f>
        <v>0.51767400941284647</v>
      </c>
      <c r="R143" s="6">
        <f>E143</f>
        <v>0.71948433849972671</v>
      </c>
      <c r="S143" s="6">
        <f>F143</f>
        <v>0.19144501090687399</v>
      </c>
      <c r="T143" s="6">
        <f>G143</f>
        <v>0.20972949821406431</v>
      </c>
      <c r="U143" s="6">
        <f>H143</f>
        <v>0.81010719118440244</v>
      </c>
      <c r="V143" s="6"/>
      <c r="W143" s="6">
        <f t="shared" ref="W143:W151" si="186">H143</f>
        <v>0.81010719118440244</v>
      </c>
      <c r="X143" s="6">
        <f t="shared" ref="X143:X151" si="187">AVERAGE(F143,L143,G143)</f>
        <v>0.30628283951126156</v>
      </c>
      <c r="Y143" s="6">
        <f t="shared" ref="Y143:Y151" si="188">AVERAGE(E143,K143,J143)</f>
        <v>0.51925938807926852</v>
      </c>
      <c r="Z143" s="6">
        <f t="shared" ref="Z143:Z151" si="189">I143</f>
        <v>0.8979665787044302</v>
      </c>
      <c r="AA143" s="6"/>
      <c r="AB143" s="6">
        <f t="shared" si="180"/>
        <v>-4.7298076771499442E-2</v>
      </c>
      <c r="AC143" s="6">
        <f t="shared" si="181"/>
        <v>0.20888226429664347</v>
      </c>
      <c r="AD143" s="6">
        <f t="shared" si="170"/>
        <v>0.18815963421663029</v>
      </c>
      <c r="AE143" s="6">
        <f t="shared" si="171"/>
        <v>-2.657544669148626E-2</v>
      </c>
      <c r="AF143" s="6"/>
      <c r="AG143" s="6">
        <f>AVERAGE(G143:H143)-AVERAGE(E143:F143)</f>
        <v>5.4453669995933041E-2</v>
      </c>
      <c r="AH143" s="6">
        <f>AVERAGE(K143:L143)-AVERAGE(I143:J143)</f>
        <v>-0.20172667107220987</v>
      </c>
      <c r="AI143" s="6">
        <f>AVERAGE(I143,E143)-AVERAGE(G143,K143)</f>
        <v>0.50007744627373563</v>
      </c>
      <c r="AJ143" s="6">
        <f>AVERAGE(F143,J143)-AVERAGE(H143,L143)</f>
        <v>-0.35280444519745874</v>
      </c>
      <c r="AK143" s="6"/>
      <c r="AL143" s="6">
        <f>AVERAGE(E143,I143)-AVERAGE(J143,F143)</f>
        <v>0.49763930350091273</v>
      </c>
      <c r="AM143" s="6">
        <f t="shared" ref="AM143" si="190">AVERAGE(L143,H143)-AVERAGE(G143,K143)</f>
        <v>0.35524258797028163</v>
      </c>
      <c r="AN143" s="6">
        <f>AVERAGE(K143,I143)-AVERAGE(J143,L143)</f>
        <v>0.17856589821937385</v>
      </c>
      <c r="AO143" s="6">
        <f t="shared" si="179"/>
        <v>-3.6169182688742696E-2</v>
      </c>
    </row>
    <row r="144" spans="1:41">
      <c r="A144" s="4" t="s">
        <v>4</v>
      </c>
      <c r="B144" s="5">
        <v>2</v>
      </c>
      <c r="C144" s="5">
        <v>2</v>
      </c>
      <c r="D144" s="5">
        <v>2</v>
      </c>
      <c r="E144" s="6">
        <v>2.1995523378141644</v>
      </c>
      <c r="F144" s="6">
        <v>0.94674431162405426</v>
      </c>
      <c r="G144" s="6">
        <v>1.3295182569832074</v>
      </c>
      <c r="H144" s="6">
        <v>0.69507999245373564</v>
      </c>
      <c r="I144" s="6">
        <v>1.1069875699565928</v>
      </c>
      <c r="J144" s="6">
        <v>1.0518816940246354</v>
      </c>
      <c r="K144" s="6">
        <v>1.2018391006585785</v>
      </c>
      <c r="L144" s="6">
        <v>1.5224784561595572</v>
      </c>
      <c r="M144" s="6"/>
      <c r="N144" s="6">
        <f t="shared" ref="N144:N162" si="191">I144</f>
        <v>1.1069875699565928</v>
      </c>
      <c r="O144" s="6">
        <f t="shared" ref="O144:O162" si="192">J144</f>
        <v>1.0518816940246354</v>
      </c>
      <c r="P144" s="6">
        <f t="shared" ref="P144:P162" si="193">K144</f>
        <v>1.2018391006585785</v>
      </c>
      <c r="Q144" s="6">
        <f t="shared" ref="Q144:Q162" si="194">L144</f>
        <v>1.5224784561595572</v>
      </c>
      <c r="R144" s="6">
        <f t="shared" ref="R144:R162" si="195">E144</f>
        <v>2.1995523378141644</v>
      </c>
      <c r="S144" s="6">
        <f t="shared" ref="S144:S162" si="196">F144</f>
        <v>0.94674431162405426</v>
      </c>
      <c r="T144" s="6">
        <f t="shared" ref="T144:T162" si="197">G144</f>
        <v>1.3295182569832074</v>
      </c>
      <c r="U144" s="6">
        <f t="shared" ref="U144:U162" si="198">H144</f>
        <v>0.69507999245373564</v>
      </c>
      <c r="V144" s="6"/>
      <c r="W144" s="6">
        <f t="shared" si="186"/>
        <v>0.69507999245373564</v>
      </c>
      <c r="X144" s="6">
        <f t="shared" si="187"/>
        <v>1.2662470082556063</v>
      </c>
      <c r="Y144" s="6">
        <f t="shared" si="188"/>
        <v>1.4844243774991259</v>
      </c>
      <c r="Z144" s="6">
        <f t="shared" si="189"/>
        <v>1.1069875699565928</v>
      </c>
      <c r="AA144" s="6"/>
      <c r="AB144" s="6">
        <f>(AVERAGE(I144:J144)-AVERAGE(E144:F144))</f>
        <v>-0.4937136927284953</v>
      </c>
      <c r="AC144" s="6">
        <f>AVERAGE(K144:L144)-AVERAGE(G144:H144)</f>
        <v>0.34985965369059624</v>
      </c>
      <c r="AD144" s="6">
        <f t="shared" si="170"/>
        <v>-0.61012196209110026</v>
      </c>
      <c r="AE144" s="6">
        <f t="shared" si="171"/>
        <v>0.46626792305320142</v>
      </c>
      <c r="AF144" s="6"/>
      <c r="AG144" s="6">
        <f t="shared" ref="AG144:AG162" si="199">AVERAGE(G144:H144)-AVERAGE(E144:F144)</f>
        <v>-0.56084920000063776</v>
      </c>
      <c r="AH144" s="6">
        <f t="shared" ref="AH144:AH162" si="200">AVERAGE(K144:L144)-AVERAGE(I144:J144)</f>
        <v>0.28272414641845378</v>
      </c>
      <c r="AI144" s="6">
        <f t="shared" ref="AI144:AI162" si="201">AVERAGE(I144,E144)-AVERAGE(G144,K144)</f>
        <v>0.38759127506448565</v>
      </c>
      <c r="AJ144" s="6">
        <f t="shared" ref="AJ144:AJ162" si="202">AVERAGE(F144,J144)-AVERAGE(H144,L144)</f>
        <v>-0.10946622148230145</v>
      </c>
      <c r="AK144" s="6"/>
      <c r="AL144" s="6">
        <f t="shared" ref="AL144:AL162" si="203">AVERAGE(E144,I144)-AVERAGE(J144,F144)</f>
        <v>0.65395695106103369</v>
      </c>
      <c r="AM144" s="6">
        <f t="shared" ref="AM144:AM162" si="204">AVERAGE(L144,H144)-AVERAGE(G144,K144)</f>
        <v>-0.15689945451424658</v>
      </c>
      <c r="AN144" s="6">
        <f t="shared" ref="AN144:AN162" si="205">AVERAGE(K144,I144)-AVERAGE(J144,L144)</f>
        <v>-0.1327667397845107</v>
      </c>
      <c r="AO144" s="6">
        <f t="shared" ref="AO144:AO162" si="206">AVERAGE(E144,G144)-AVERAGE(F144,H144)</f>
        <v>0.94362314535979097</v>
      </c>
    </row>
    <row r="145" spans="1:41">
      <c r="A145" s="4" t="s">
        <v>4</v>
      </c>
      <c r="B145" s="5">
        <v>2</v>
      </c>
      <c r="C145" s="5">
        <v>2</v>
      </c>
      <c r="D145" s="5">
        <v>2</v>
      </c>
      <c r="E145" s="6">
        <v>2.853990868602116</v>
      </c>
      <c r="F145" s="6">
        <v>3.500489434640953</v>
      </c>
      <c r="G145" s="6">
        <v>1.8653836538083461</v>
      </c>
      <c r="H145" s="6">
        <v>2.2712272618920628</v>
      </c>
      <c r="I145" s="6">
        <v>2.7612546083917833</v>
      </c>
      <c r="J145" s="6">
        <v>2.350415693202339</v>
      </c>
      <c r="K145" s="6">
        <v>1.7748325677898911</v>
      </c>
      <c r="L145" s="6">
        <v>1.2387181407494849</v>
      </c>
      <c r="M145" s="6"/>
      <c r="N145" s="6">
        <f t="shared" si="191"/>
        <v>2.7612546083917833</v>
      </c>
      <c r="O145" s="6">
        <f t="shared" si="192"/>
        <v>2.350415693202339</v>
      </c>
      <c r="P145" s="6">
        <f t="shared" si="193"/>
        <v>1.7748325677898911</v>
      </c>
      <c r="Q145" s="6">
        <f t="shared" si="194"/>
        <v>1.2387181407494849</v>
      </c>
      <c r="R145" s="6">
        <f t="shared" si="195"/>
        <v>2.853990868602116</v>
      </c>
      <c r="S145" s="6">
        <f t="shared" si="196"/>
        <v>3.500489434640953</v>
      </c>
      <c r="T145" s="6">
        <f t="shared" si="197"/>
        <v>1.8653836538083461</v>
      </c>
      <c r="U145" s="6">
        <f t="shared" si="198"/>
        <v>2.2712272618920628</v>
      </c>
      <c r="V145" s="6"/>
      <c r="W145" s="6">
        <f t="shared" si="186"/>
        <v>2.2712272618920628</v>
      </c>
      <c r="X145" s="6">
        <f t="shared" si="187"/>
        <v>2.201530409732928</v>
      </c>
      <c r="Y145" s="6">
        <f t="shared" si="188"/>
        <v>2.3264130431981154</v>
      </c>
      <c r="Z145" s="6">
        <f t="shared" si="189"/>
        <v>2.7612546083917833</v>
      </c>
      <c r="AA145" s="6"/>
      <c r="AB145" s="6">
        <f t="shared" ref="AB145:AB162" si="207">(AVERAGE(I145:J145)-AVERAGE(E145:F145))</f>
        <v>-0.62140500082447314</v>
      </c>
      <c r="AC145" s="6">
        <f t="shared" ref="AC145:AC162" si="208">AVERAGE(K145:L145)-AVERAGE(G145:H145)</f>
        <v>-0.56153010358051647</v>
      </c>
      <c r="AD145" s="6">
        <f t="shared" si="170"/>
        <v>-9.164367311439392E-2</v>
      </c>
      <c r="AE145" s="6">
        <f t="shared" si="171"/>
        <v>-1.0912914312905959</v>
      </c>
      <c r="AF145" s="6"/>
      <c r="AG145" s="6">
        <f t="shared" si="199"/>
        <v>-1.1089346937713298</v>
      </c>
      <c r="AH145" s="6">
        <f t="shared" si="200"/>
        <v>-1.0490597965273731</v>
      </c>
      <c r="AI145" s="6">
        <f t="shared" si="201"/>
        <v>0.98751462769783105</v>
      </c>
      <c r="AJ145" s="6">
        <f t="shared" si="202"/>
        <v>1.1704798626008723</v>
      </c>
      <c r="AK145" s="6"/>
      <c r="AL145" s="6">
        <f t="shared" si="203"/>
        <v>-0.11782982542469655</v>
      </c>
      <c r="AM145" s="6">
        <f t="shared" si="204"/>
        <v>-6.513540947834473E-2</v>
      </c>
      <c r="AN145" s="6">
        <f t="shared" si="205"/>
        <v>0.47347667111492497</v>
      </c>
      <c r="AO145" s="6">
        <f t="shared" si="206"/>
        <v>-0.52617108706127702</v>
      </c>
    </row>
    <row r="146" spans="1:41">
      <c r="A146" s="4" t="s">
        <v>4</v>
      </c>
      <c r="B146" s="5">
        <v>2</v>
      </c>
      <c r="C146" s="5">
        <v>2</v>
      </c>
      <c r="D146" s="5">
        <v>2</v>
      </c>
      <c r="E146" s="6">
        <v>2.1995523378141644</v>
      </c>
      <c r="F146" s="6">
        <v>0.71283061762128008</v>
      </c>
      <c r="G146" s="6">
        <v>2.0401524655724037</v>
      </c>
      <c r="H146" s="6">
        <v>1.9284790956462023</v>
      </c>
      <c r="I146" s="6">
        <v>1.928534101323587</v>
      </c>
      <c r="J146" s="6">
        <v>1.9284790956462023</v>
      </c>
      <c r="K146" s="6">
        <v>0.85115791889040027</v>
      </c>
      <c r="L146" s="6">
        <v>1.7563921501623314</v>
      </c>
      <c r="M146" s="6"/>
      <c r="N146" s="6">
        <f t="shared" si="191"/>
        <v>1.928534101323587</v>
      </c>
      <c r="O146" s="6">
        <f t="shared" si="192"/>
        <v>1.9284790956462023</v>
      </c>
      <c r="P146" s="6">
        <f t="shared" si="193"/>
        <v>0.85115791889040027</v>
      </c>
      <c r="Q146" s="6">
        <f t="shared" si="194"/>
        <v>1.7563921501623314</v>
      </c>
      <c r="R146" s="6">
        <f t="shared" si="195"/>
        <v>2.1995523378141644</v>
      </c>
      <c r="S146" s="6">
        <f t="shared" si="196"/>
        <v>0.71283061762128008</v>
      </c>
      <c r="T146" s="6">
        <f t="shared" si="197"/>
        <v>2.0401524655724037</v>
      </c>
      <c r="U146" s="6">
        <f t="shared" si="198"/>
        <v>1.9284790956462023</v>
      </c>
      <c r="V146" s="6"/>
      <c r="W146" s="6">
        <f t="shared" si="186"/>
        <v>1.9284790956462023</v>
      </c>
      <c r="X146" s="6">
        <f t="shared" si="187"/>
        <v>1.5031250777853387</v>
      </c>
      <c r="Y146" s="6">
        <f t="shared" si="188"/>
        <v>1.6597297841169223</v>
      </c>
      <c r="Z146" s="6">
        <f t="shared" si="189"/>
        <v>1.928534101323587</v>
      </c>
      <c r="AA146" s="6"/>
      <c r="AB146" s="6">
        <f t="shared" si="207"/>
        <v>0.4723151207671723</v>
      </c>
      <c r="AC146" s="6">
        <f t="shared" si="208"/>
        <v>-0.68054074608293713</v>
      </c>
      <c r="AD146" s="6">
        <f t="shared" si="170"/>
        <v>-0.73000639158629022</v>
      </c>
      <c r="AE146" s="6">
        <f t="shared" si="171"/>
        <v>0.52178076627052561</v>
      </c>
      <c r="AF146" s="6"/>
      <c r="AG146" s="6">
        <f t="shared" si="199"/>
        <v>0.52812430289158074</v>
      </c>
      <c r="AH146" s="6">
        <f t="shared" si="200"/>
        <v>-0.62473156395852869</v>
      </c>
      <c r="AI146" s="6">
        <f t="shared" si="201"/>
        <v>0.61838802733747378</v>
      </c>
      <c r="AJ146" s="6">
        <f t="shared" si="202"/>
        <v>-0.52178076627052561</v>
      </c>
      <c r="AK146" s="6"/>
      <c r="AL146" s="6">
        <f t="shared" si="203"/>
        <v>0.74338836293513455</v>
      </c>
      <c r="AM146" s="6">
        <f t="shared" si="204"/>
        <v>0.39678043067286484</v>
      </c>
      <c r="AN146" s="6">
        <f t="shared" si="205"/>
        <v>-0.45258961279727328</v>
      </c>
      <c r="AO146" s="6">
        <f t="shared" si="206"/>
        <v>0.79919754505954255</v>
      </c>
    </row>
    <row r="147" spans="1:41">
      <c r="A147" s="4" t="s">
        <v>4</v>
      </c>
      <c r="B147" s="5">
        <v>2</v>
      </c>
      <c r="C147" s="5">
        <v>2</v>
      </c>
      <c r="D147" s="5">
        <v>2</v>
      </c>
      <c r="E147" s="6">
        <v>2.5211621788302261</v>
      </c>
      <c r="F147" s="6">
        <v>2.025045628243439</v>
      </c>
      <c r="G147" s="6">
        <v>1.5226354875624855</v>
      </c>
      <c r="H147" s="6">
        <v>2.1623927896489761</v>
      </c>
      <c r="I147" s="6">
        <v>2.4269375469610264</v>
      </c>
      <c r="J147" s="6">
        <v>2.3295347353991795</v>
      </c>
      <c r="K147" s="6">
        <v>1.9840028617060901</v>
      </c>
      <c r="L147" s="6">
        <v>2.5051409558948365</v>
      </c>
      <c r="M147" s="6"/>
      <c r="N147" s="6">
        <f t="shared" si="191"/>
        <v>2.4269375469610264</v>
      </c>
      <c r="O147" s="6">
        <f t="shared" si="192"/>
        <v>2.3295347353991795</v>
      </c>
      <c r="P147" s="6">
        <f t="shared" si="193"/>
        <v>1.9840028617060901</v>
      </c>
      <c r="Q147" s="6">
        <f t="shared" si="194"/>
        <v>2.5051409558948365</v>
      </c>
      <c r="R147" s="6">
        <f t="shared" si="195"/>
        <v>2.5211621788302261</v>
      </c>
      <c r="S147" s="6">
        <f t="shared" si="196"/>
        <v>2.025045628243439</v>
      </c>
      <c r="T147" s="6">
        <f t="shared" si="197"/>
        <v>1.5226354875624855</v>
      </c>
      <c r="U147" s="6">
        <f t="shared" si="198"/>
        <v>2.1623927896489761</v>
      </c>
      <c r="V147" s="6"/>
      <c r="W147" s="6">
        <f t="shared" si="186"/>
        <v>2.1623927896489761</v>
      </c>
      <c r="X147" s="6">
        <f t="shared" si="187"/>
        <v>2.0176073572335871</v>
      </c>
      <c r="Y147" s="6">
        <f t="shared" si="188"/>
        <v>2.2782332586451655</v>
      </c>
      <c r="Z147" s="6">
        <f t="shared" si="189"/>
        <v>2.4269375469610264</v>
      </c>
      <c r="AA147" s="6"/>
      <c r="AB147" s="6">
        <f t="shared" si="207"/>
        <v>0.10513223764327018</v>
      </c>
      <c r="AC147" s="6">
        <f t="shared" si="208"/>
        <v>0.40205777019473254</v>
      </c>
      <c r="AD147" s="6">
        <f t="shared" si="170"/>
        <v>0.18357137113720245</v>
      </c>
      <c r="AE147" s="6">
        <f t="shared" si="171"/>
        <v>0.32361863670080071</v>
      </c>
      <c r="AF147" s="6"/>
      <c r="AG147" s="6">
        <f t="shared" si="199"/>
        <v>-0.4305897649311019</v>
      </c>
      <c r="AH147" s="6">
        <f t="shared" si="200"/>
        <v>-0.13366423237963954</v>
      </c>
      <c r="AI147" s="6">
        <f t="shared" si="201"/>
        <v>0.72073068826133824</v>
      </c>
      <c r="AJ147" s="6">
        <f t="shared" si="202"/>
        <v>-0.1564766909505968</v>
      </c>
      <c r="AK147" s="6"/>
      <c r="AL147" s="6">
        <f t="shared" si="203"/>
        <v>0.29675968107431672</v>
      </c>
      <c r="AM147" s="6">
        <f t="shared" si="204"/>
        <v>0.58044769813761832</v>
      </c>
      <c r="AN147" s="6">
        <f t="shared" si="205"/>
        <v>-0.21186764131345015</v>
      </c>
      <c r="AO147" s="6">
        <f t="shared" si="206"/>
        <v>-7.1820375749851895E-2</v>
      </c>
    </row>
    <row r="148" spans="1:41">
      <c r="A148" s="4" t="s">
        <v>4</v>
      </c>
      <c r="B148" s="5">
        <v>2</v>
      </c>
      <c r="C148" s="5">
        <v>2</v>
      </c>
      <c r="D148" s="5">
        <v>2</v>
      </c>
      <c r="E148" s="6">
        <v>1.8470875340129149</v>
      </c>
      <c r="F148" s="6">
        <v>1.9792534327666318</v>
      </c>
      <c r="G148" s="6">
        <v>1.4726318347522591</v>
      </c>
      <c r="H148" s="6">
        <v>1.3295182569832076</v>
      </c>
      <c r="I148" s="6">
        <v>1.7748325677898915</v>
      </c>
      <c r="J148" s="6">
        <v>2.117580734035752</v>
      </c>
      <c r="K148" s="6">
        <v>1.2018391006585785</v>
      </c>
      <c r="L148" s="6">
        <v>2.0622062706399005</v>
      </c>
      <c r="M148" s="6"/>
      <c r="N148" s="6">
        <f t="shared" si="191"/>
        <v>1.7748325677898915</v>
      </c>
      <c r="O148" s="6">
        <f t="shared" si="192"/>
        <v>2.117580734035752</v>
      </c>
      <c r="P148" s="6">
        <f t="shared" si="193"/>
        <v>1.2018391006585785</v>
      </c>
      <c r="Q148" s="6">
        <f t="shared" si="194"/>
        <v>2.0622062706399005</v>
      </c>
      <c r="R148" s="6">
        <f t="shared" si="195"/>
        <v>1.8470875340129149</v>
      </c>
      <c r="S148" s="6">
        <f t="shared" si="196"/>
        <v>1.9792534327666318</v>
      </c>
      <c r="T148" s="6">
        <f t="shared" si="197"/>
        <v>1.4726318347522591</v>
      </c>
      <c r="U148" s="6">
        <f t="shared" si="198"/>
        <v>1.3295182569832076</v>
      </c>
      <c r="V148" s="6"/>
      <c r="W148" s="6">
        <f t="shared" si="186"/>
        <v>1.3295182569832076</v>
      </c>
      <c r="X148" s="6">
        <f t="shared" si="187"/>
        <v>1.8380305127195973</v>
      </c>
      <c r="Y148" s="6">
        <f t="shared" si="188"/>
        <v>1.7221691229024152</v>
      </c>
      <c r="Z148" s="6">
        <f t="shared" si="189"/>
        <v>1.7748325677898915</v>
      </c>
      <c r="AA148" s="6"/>
      <c r="AB148" s="6">
        <f t="shared" si="207"/>
        <v>3.3036167523048388E-2</v>
      </c>
      <c r="AC148" s="6">
        <f t="shared" si="208"/>
        <v>0.23094763978150623</v>
      </c>
      <c r="AD148" s="6">
        <f t="shared" si="170"/>
        <v>-0.17152385015835203</v>
      </c>
      <c r="AE148" s="6">
        <f t="shared" si="171"/>
        <v>0.43550765746290665</v>
      </c>
      <c r="AF148" s="6"/>
      <c r="AG148" s="6">
        <f t="shared" si="199"/>
        <v>-0.51209543752204012</v>
      </c>
      <c r="AH148" s="6">
        <f t="shared" si="200"/>
        <v>-0.31418396526358228</v>
      </c>
      <c r="AI148" s="6">
        <f t="shared" si="201"/>
        <v>0.47372458319598443</v>
      </c>
      <c r="AJ148" s="6">
        <f t="shared" si="202"/>
        <v>0.35255481958963797</v>
      </c>
      <c r="AK148" s="6"/>
      <c r="AL148" s="6">
        <f t="shared" si="203"/>
        <v>-0.23745703249978867</v>
      </c>
      <c r="AM148" s="6">
        <f t="shared" si="204"/>
        <v>0.35862679610613513</v>
      </c>
      <c r="AN148" s="6">
        <f t="shared" si="205"/>
        <v>-0.60155766811359146</v>
      </c>
      <c r="AO148" s="6">
        <f t="shared" si="206"/>
        <v>5.4738395076672219E-3</v>
      </c>
    </row>
    <row r="149" spans="1:41">
      <c r="A149" s="4" t="s">
        <v>4</v>
      </c>
      <c r="B149" s="5">
        <v>2</v>
      </c>
      <c r="C149" s="5">
        <v>2</v>
      </c>
      <c r="D149" s="5">
        <v>2</v>
      </c>
      <c r="E149" s="6">
        <v>1.4045273307543851</v>
      </c>
      <c r="F149" s="6">
        <v>0.99534847874611643</v>
      </c>
      <c r="G149" s="6">
        <v>2.852153744545693</v>
      </c>
      <c r="H149" s="6">
        <v>2.7889012713049088</v>
      </c>
      <c r="I149" s="6">
        <v>3.1166985018577433</v>
      </c>
      <c r="J149" s="6">
        <v>1.5226354875624855</v>
      </c>
      <c r="K149" s="6">
        <v>0.40605564516402937</v>
      </c>
      <c r="L149" s="6">
        <v>2.2712272618920624</v>
      </c>
      <c r="M149" s="6"/>
      <c r="N149" s="6">
        <f t="shared" si="191"/>
        <v>3.1166985018577433</v>
      </c>
      <c r="O149" s="6">
        <f t="shared" si="192"/>
        <v>1.5226354875624855</v>
      </c>
      <c r="P149" s="6">
        <f t="shared" si="193"/>
        <v>0.40605564516402937</v>
      </c>
      <c r="Q149" s="6">
        <f t="shared" si="194"/>
        <v>2.2712272618920624</v>
      </c>
      <c r="R149" s="6">
        <f t="shared" si="195"/>
        <v>1.4045273307543851</v>
      </c>
      <c r="S149" s="6">
        <f t="shared" si="196"/>
        <v>0.99534847874611643</v>
      </c>
      <c r="T149" s="6">
        <f t="shared" si="197"/>
        <v>2.852153744545693</v>
      </c>
      <c r="U149" s="6">
        <f t="shared" si="198"/>
        <v>2.7889012713049088</v>
      </c>
      <c r="V149" s="6"/>
      <c r="W149" s="6">
        <f t="shared" si="186"/>
        <v>2.7889012713049088</v>
      </c>
      <c r="X149" s="6">
        <f t="shared" si="187"/>
        <v>2.0395764950612905</v>
      </c>
      <c r="Y149" s="6">
        <f t="shared" si="188"/>
        <v>1.1110728211603</v>
      </c>
      <c r="Z149" s="6">
        <f t="shared" si="189"/>
        <v>3.1166985018577433</v>
      </c>
      <c r="AA149" s="6"/>
      <c r="AB149" s="6">
        <f t="shared" si="207"/>
        <v>1.1197290899598638</v>
      </c>
      <c r="AC149" s="6">
        <f t="shared" si="208"/>
        <v>-1.4818860543972554</v>
      </c>
      <c r="AD149" s="6">
        <f t="shared" si="170"/>
        <v>-0.3669634641391526</v>
      </c>
      <c r="AE149" s="6">
        <f t="shared" si="171"/>
        <v>4.8064997017613909E-3</v>
      </c>
      <c r="AF149" s="6"/>
      <c r="AG149" s="6">
        <f t="shared" si="199"/>
        <v>1.6205896031750504</v>
      </c>
      <c r="AH149" s="6">
        <f t="shared" si="200"/>
        <v>-0.98102554118206875</v>
      </c>
      <c r="AI149" s="6">
        <f t="shared" si="201"/>
        <v>0.63150822145120289</v>
      </c>
      <c r="AJ149" s="6">
        <f t="shared" si="202"/>
        <v>-1.2710722834441848</v>
      </c>
      <c r="AK149" s="6"/>
      <c r="AL149" s="6">
        <f t="shared" si="203"/>
        <v>1.0016209331517629</v>
      </c>
      <c r="AM149" s="6">
        <f t="shared" si="204"/>
        <v>0.90095957174362473</v>
      </c>
      <c r="AN149" s="6">
        <f t="shared" si="205"/>
        <v>-0.13555430121638778</v>
      </c>
      <c r="AO149" s="6">
        <f t="shared" si="206"/>
        <v>0.2362156626245262</v>
      </c>
    </row>
    <row r="150" spans="1:41">
      <c r="A150" s="4" t="s">
        <v>4</v>
      </c>
      <c r="B150" s="5">
        <v>2</v>
      </c>
      <c r="C150" s="5">
        <v>2</v>
      </c>
      <c r="D150" s="5">
        <v>2</v>
      </c>
      <c r="E150" s="6">
        <v>0.71948433849972671</v>
      </c>
      <c r="F150" s="6">
        <v>0.96787098231727509</v>
      </c>
      <c r="G150" s="6">
        <v>1.5226354875624855</v>
      </c>
      <c r="H150" s="6">
        <v>1.5224784561595572</v>
      </c>
      <c r="I150" s="6">
        <v>2.7612546083917837</v>
      </c>
      <c r="J150" s="6">
        <v>1.2864355118109994</v>
      </c>
      <c r="K150" s="6">
        <v>1.6285589682401305</v>
      </c>
      <c r="L150" s="6">
        <v>0.68976095489671696</v>
      </c>
      <c r="M150" s="6"/>
      <c r="N150" s="6">
        <f t="shared" si="191"/>
        <v>2.7612546083917837</v>
      </c>
      <c r="O150" s="6">
        <f t="shared" si="192"/>
        <v>1.2864355118109994</v>
      </c>
      <c r="P150" s="6">
        <f t="shared" si="193"/>
        <v>1.6285589682401305</v>
      </c>
      <c r="Q150" s="6">
        <f t="shared" si="194"/>
        <v>0.68976095489671696</v>
      </c>
      <c r="R150" s="6">
        <f t="shared" si="195"/>
        <v>0.71948433849972671</v>
      </c>
      <c r="S150" s="6">
        <f t="shared" si="196"/>
        <v>0.96787098231727509</v>
      </c>
      <c r="T150" s="6">
        <f t="shared" si="197"/>
        <v>1.5226354875624855</v>
      </c>
      <c r="U150" s="6">
        <f t="shared" si="198"/>
        <v>1.5224784561595572</v>
      </c>
      <c r="V150" s="6"/>
      <c r="W150" s="6">
        <f t="shared" si="186"/>
        <v>1.5224784561595572</v>
      </c>
      <c r="X150" s="6">
        <f t="shared" si="187"/>
        <v>1.0600891415921592</v>
      </c>
      <c r="Y150" s="6">
        <f t="shared" si="188"/>
        <v>1.2114929395169522</v>
      </c>
      <c r="Z150" s="6">
        <f t="shared" si="189"/>
        <v>2.7612546083917837</v>
      </c>
      <c r="AA150" s="6"/>
      <c r="AB150" s="6">
        <f t="shared" si="207"/>
        <v>1.1801673996928908</v>
      </c>
      <c r="AC150" s="6">
        <f t="shared" si="208"/>
        <v>-0.36339701029259741</v>
      </c>
      <c r="AD150" s="6">
        <f t="shared" si="170"/>
        <v>1.0738468752848509</v>
      </c>
      <c r="AE150" s="6">
        <f t="shared" si="171"/>
        <v>-0.257076485884558</v>
      </c>
      <c r="AF150" s="6"/>
      <c r="AG150" s="6">
        <f t="shared" si="199"/>
        <v>0.67887931145252034</v>
      </c>
      <c r="AH150" s="6">
        <f t="shared" si="200"/>
        <v>-0.86468509853296771</v>
      </c>
      <c r="AI150" s="6">
        <f t="shared" si="201"/>
        <v>0.16477224554444736</v>
      </c>
      <c r="AJ150" s="6">
        <f t="shared" si="202"/>
        <v>2.1033541536000122E-2</v>
      </c>
      <c r="AK150" s="6"/>
      <c r="AL150" s="6">
        <f t="shared" si="203"/>
        <v>0.6132162263816181</v>
      </c>
      <c r="AM150" s="6">
        <f t="shared" si="204"/>
        <v>-0.46947752237317086</v>
      </c>
      <c r="AN150" s="6">
        <f t="shared" si="205"/>
        <v>1.2068085549620988</v>
      </c>
      <c r="AO150" s="6">
        <f t="shared" si="206"/>
        <v>-0.12411480620731008</v>
      </c>
    </row>
    <row r="151" spans="1:41">
      <c r="A151" s="4" t="s">
        <v>4</v>
      </c>
      <c r="B151" s="5">
        <v>2</v>
      </c>
      <c r="C151" s="5">
        <v>2</v>
      </c>
      <c r="D151" s="5">
        <v>2</v>
      </c>
      <c r="E151" s="6">
        <v>2.3363168591892696</v>
      </c>
      <c r="F151" s="6">
        <v>1.4382831640010527</v>
      </c>
      <c r="G151" s="6">
        <v>2.2712272618920624</v>
      </c>
      <c r="H151" s="6">
        <v>2.0622062706399005</v>
      </c>
      <c r="I151" s="6">
        <v>2.4269375469610264</v>
      </c>
      <c r="J151" s="6">
        <v>2.025045628243439</v>
      </c>
      <c r="K151" s="6">
        <v>1.9840028617060901</v>
      </c>
      <c r="L151" s="6">
        <v>3.1949019107915535</v>
      </c>
      <c r="M151" s="6"/>
      <c r="N151" s="6">
        <f t="shared" si="191"/>
        <v>2.4269375469610264</v>
      </c>
      <c r="O151" s="6">
        <f t="shared" si="192"/>
        <v>2.025045628243439</v>
      </c>
      <c r="P151" s="6">
        <f t="shared" si="193"/>
        <v>1.9840028617060901</v>
      </c>
      <c r="Q151" s="6">
        <f t="shared" si="194"/>
        <v>3.1949019107915535</v>
      </c>
      <c r="R151" s="6">
        <f t="shared" si="195"/>
        <v>2.3363168591892696</v>
      </c>
      <c r="S151" s="6">
        <f t="shared" si="196"/>
        <v>1.4382831640010527</v>
      </c>
      <c r="T151" s="6">
        <f t="shared" si="197"/>
        <v>2.2712272618920624</v>
      </c>
      <c r="U151" s="6">
        <f t="shared" si="198"/>
        <v>2.0622062706399005</v>
      </c>
      <c r="V151" s="6"/>
      <c r="W151" s="6">
        <f t="shared" si="186"/>
        <v>2.0622062706399005</v>
      </c>
      <c r="X151" s="6">
        <f t="shared" si="187"/>
        <v>2.3014707788948896</v>
      </c>
      <c r="Y151" s="6">
        <f t="shared" si="188"/>
        <v>2.1151217830462663</v>
      </c>
      <c r="Z151" s="6">
        <f t="shared" si="189"/>
        <v>2.4269375469610264</v>
      </c>
      <c r="AA151" s="6"/>
      <c r="AB151" s="6">
        <f t="shared" si="207"/>
        <v>0.33869157600707167</v>
      </c>
      <c r="AC151" s="6">
        <f t="shared" si="208"/>
        <v>0.42273561998284048</v>
      </c>
      <c r="AD151" s="6">
        <f t="shared" si="170"/>
        <v>-9.8301856207108074E-2</v>
      </c>
      <c r="AE151" s="6">
        <f t="shared" si="171"/>
        <v>0.85972905219701934</v>
      </c>
      <c r="AF151" s="6"/>
      <c r="AG151" s="6">
        <f t="shared" si="199"/>
        <v>0.27941675467082039</v>
      </c>
      <c r="AH151" s="6">
        <f t="shared" si="200"/>
        <v>0.3634607986465892</v>
      </c>
      <c r="AI151" s="6">
        <f t="shared" si="201"/>
        <v>0.25401214127607163</v>
      </c>
      <c r="AJ151" s="6">
        <f t="shared" si="202"/>
        <v>-0.89688969459348078</v>
      </c>
      <c r="AK151" s="6"/>
      <c r="AL151" s="6">
        <f t="shared" si="203"/>
        <v>0.64996280695290176</v>
      </c>
      <c r="AM151" s="6">
        <f t="shared" si="204"/>
        <v>0.50093902891665065</v>
      </c>
      <c r="AN151" s="6">
        <f t="shared" si="205"/>
        <v>-0.40450356518393793</v>
      </c>
      <c r="AO151" s="6">
        <f t="shared" si="206"/>
        <v>0.55352734322018948</v>
      </c>
    </row>
    <row r="152" spans="1:41">
      <c r="A152" s="4" t="s">
        <v>4</v>
      </c>
      <c r="B152" s="5">
        <v>2</v>
      </c>
      <c r="C152" s="5">
        <v>2</v>
      </c>
      <c r="D152" s="5">
        <v>2</v>
      </c>
      <c r="E152" s="6">
        <v>1.7944671781652175</v>
      </c>
      <c r="F152" s="6">
        <v>0.17208752682272599</v>
      </c>
      <c r="G152" s="6">
        <v>1.0325091211425774</v>
      </c>
      <c r="H152" s="6">
        <v>1.1326956401516532</v>
      </c>
      <c r="I152" s="6">
        <v>0.17919593779976517</v>
      </c>
      <c r="J152" s="6">
        <v>0.85933005405405649</v>
      </c>
      <c r="K152" s="6">
        <v>0.4075665264426217</v>
      </c>
      <c r="L152" s="6">
        <v>0.59896083866299477</v>
      </c>
      <c r="M152" s="6"/>
      <c r="N152" s="6">
        <f t="shared" si="191"/>
        <v>0.17919593779976517</v>
      </c>
      <c r="O152" s="6">
        <f t="shared" si="192"/>
        <v>0.85933005405405649</v>
      </c>
      <c r="P152" s="6">
        <f t="shared" si="193"/>
        <v>0.4075665264426217</v>
      </c>
      <c r="Q152" s="6">
        <f t="shared" si="194"/>
        <v>0.59896083866299477</v>
      </c>
      <c r="R152" s="6">
        <f t="shared" si="195"/>
        <v>1.7944671781652175</v>
      </c>
      <c r="S152" s="6">
        <f t="shared" si="196"/>
        <v>0.17208752682272599</v>
      </c>
      <c r="T152" s="6">
        <f t="shared" si="197"/>
        <v>1.0325091211425774</v>
      </c>
      <c r="U152" s="6">
        <f t="shared" si="198"/>
        <v>1.1326956401516532</v>
      </c>
      <c r="V152" s="6"/>
      <c r="W152" s="6">
        <f t="shared" ref="W152:W162" si="209">H152</f>
        <v>1.1326956401516532</v>
      </c>
      <c r="X152" s="6">
        <f t="shared" ref="X152:X162" si="210">AVERAGE(F152,L152,G152)</f>
        <v>0.60118582887609939</v>
      </c>
      <c r="Y152" s="6">
        <f t="shared" ref="Y152:Y162" si="211">AVERAGE(E152,K152,J152)</f>
        <v>1.020454586220632</v>
      </c>
      <c r="Z152" s="6">
        <f t="shared" ref="Z152:Z162" si="212">I152</f>
        <v>0.17919593779976517</v>
      </c>
      <c r="AA152" s="6"/>
      <c r="AB152" s="6">
        <f t="shared" si="207"/>
        <v>-0.46401435656706091</v>
      </c>
      <c r="AC152" s="6">
        <f t="shared" si="208"/>
        <v>-0.57933869809430694</v>
      </c>
      <c r="AD152" s="6">
        <f t="shared" si="170"/>
        <v>-1.1201069175327039</v>
      </c>
      <c r="AE152" s="6">
        <f t="shared" si="171"/>
        <v>7.6753862871336009E-2</v>
      </c>
      <c r="AF152" s="6"/>
      <c r="AG152" s="6">
        <f t="shared" si="199"/>
        <v>9.932502815314348E-2</v>
      </c>
      <c r="AH152" s="6">
        <f t="shared" si="200"/>
        <v>-1.5999313374102542E-2</v>
      </c>
      <c r="AI152" s="6">
        <f t="shared" si="201"/>
        <v>0.26679373418989183</v>
      </c>
      <c r="AJ152" s="6">
        <f t="shared" si="202"/>
        <v>-0.35011944896893277</v>
      </c>
      <c r="AK152" s="6"/>
      <c r="AL152" s="6">
        <f t="shared" si="203"/>
        <v>0.4711227675441001</v>
      </c>
      <c r="AM152" s="6">
        <f t="shared" si="204"/>
        <v>0.1457904156147245</v>
      </c>
      <c r="AN152" s="6">
        <f t="shared" si="205"/>
        <v>-0.43576421423733219</v>
      </c>
      <c r="AO152" s="6">
        <f t="shared" si="206"/>
        <v>0.76109656616670773</v>
      </c>
    </row>
    <row r="153" spans="1:41">
      <c r="A153" s="4" t="s">
        <v>4</v>
      </c>
      <c r="B153" s="5">
        <v>2</v>
      </c>
      <c r="C153" s="5">
        <v>2</v>
      </c>
      <c r="D153" s="5">
        <v>2</v>
      </c>
      <c r="E153" s="6">
        <v>1.7944671781652175</v>
      </c>
      <c r="F153" s="6">
        <v>0.17208752682272599</v>
      </c>
      <c r="G153" s="6">
        <v>1.5226354875624855</v>
      </c>
      <c r="H153" s="6">
        <v>1.3295182569832076</v>
      </c>
      <c r="I153" s="6">
        <v>1.928534101323587</v>
      </c>
      <c r="J153" s="6">
        <v>1.5226354875624855</v>
      </c>
      <c r="K153" s="6">
        <v>1.2018391006585785</v>
      </c>
      <c r="L153" s="6">
        <v>0.59896083866299477</v>
      </c>
      <c r="M153" s="6"/>
      <c r="N153" s="6">
        <f t="shared" si="191"/>
        <v>1.928534101323587</v>
      </c>
      <c r="O153" s="6">
        <f t="shared" si="192"/>
        <v>1.5226354875624855</v>
      </c>
      <c r="P153" s="6">
        <f t="shared" si="193"/>
        <v>1.2018391006585785</v>
      </c>
      <c r="Q153" s="6">
        <f t="shared" si="194"/>
        <v>0.59896083866299477</v>
      </c>
      <c r="R153" s="6">
        <f t="shared" si="195"/>
        <v>1.7944671781652175</v>
      </c>
      <c r="S153" s="6">
        <f t="shared" si="196"/>
        <v>0.17208752682272599</v>
      </c>
      <c r="T153" s="6">
        <f t="shared" si="197"/>
        <v>1.5226354875624855</v>
      </c>
      <c r="U153" s="6">
        <f t="shared" si="198"/>
        <v>1.3295182569832076</v>
      </c>
      <c r="V153" s="6"/>
      <c r="W153" s="6">
        <f t="shared" si="209"/>
        <v>1.3295182569832076</v>
      </c>
      <c r="X153" s="6">
        <f t="shared" si="210"/>
        <v>0.76456128434940196</v>
      </c>
      <c r="Y153" s="6">
        <f t="shared" si="211"/>
        <v>1.5063139221287605</v>
      </c>
      <c r="Z153" s="6">
        <f t="shared" si="212"/>
        <v>1.928534101323587</v>
      </c>
      <c r="AA153" s="6"/>
      <c r="AB153" s="6">
        <f t="shared" si="207"/>
        <v>0.74230744194906451</v>
      </c>
      <c r="AC153" s="6">
        <f t="shared" si="208"/>
        <v>-0.5256769026120599</v>
      </c>
      <c r="AD153" s="6">
        <f t="shared" si="170"/>
        <v>-9.3364731872768614E-2</v>
      </c>
      <c r="AE153" s="6">
        <f t="shared" si="171"/>
        <v>0.30999527120977333</v>
      </c>
      <c r="AF153" s="6"/>
      <c r="AG153" s="6">
        <f t="shared" si="199"/>
        <v>0.44279951977887477</v>
      </c>
      <c r="AH153" s="6">
        <f t="shared" si="200"/>
        <v>-0.82518482478224964</v>
      </c>
      <c r="AI153" s="6">
        <f t="shared" si="201"/>
        <v>0.49926334563387043</v>
      </c>
      <c r="AJ153" s="6">
        <f t="shared" si="202"/>
        <v>-0.11687804063049545</v>
      </c>
      <c r="AK153" s="6"/>
      <c r="AL153" s="6">
        <f t="shared" si="203"/>
        <v>1.0141391325517966</v>
      </c>
      <c r="AM153" s="6">
        <f t="shared" si="204"/>
        <v>-0.39799774628743068</v>
      </c>
      <c r="AN153" s="6">
        <f t="shared" si="205"/>
        <v>0.50438843787834275</v>
      </c>
      <c r="AO153" s="6">
        <f t="shared" si="206"/>
        <v>0.90774844096088469</v>
      </c>
    </row>
    <row r="154" spans="1:41">
      <c r="A154" s="4" t="s">
        <v>4</v>
      </c>
      <c r="B154" s="5">
        <v>2</v>
      </c>
      <c r="C154" s="5">
        <v>2</v>
      </c>
      <c r="D154" s="5">
        <v>2</v>
      </c>
      <c r="E154" s="6">
        <v>0.71948433849972671</v>
      </c>
      <c r="F154" s="6">
        <v>1.7037374834778305</v>
      </c>
      <c r="G154" s="6">
        <v>0.83287453266576872</v>
      </c>
      <c r="H154" s="6">
        <v>1.4726318347522591</v>
      </c>
      <c r="I154" s="6">
        <v>2.852153744545693</v>
      </c>
      <c r="J154" s="6">
        <v>2.350415693202339</v>
      </c>
      <c r="K154" s="6">
        <v>1.2018391006585785</v>
      </c>
      <c r="L154" s="6">
        <v>1.2387181407494849</v>
      </c>
      <c r="M154" s="6"/>
      <c r="N154" s="6">
        <f t="shared" si="191"/>
        <v>2.852153744545693</v>
      </c>
      <c r="O154" s="6">
        <f t="shared" si="192"/>
        <v>2.350415693202339</v>
      </c>
      <c r="P154" s="6">
        <f t="shared" si="193"/>
        <v>1.2018391006585785</v>
      </c>
      <c r="Q154" s="6">
        <f t="shared" si="194"/>
        <v>1.2387181407494849</v>
      </c>
      <c r="R154" s="6">
        <f t="shared" si="195"/>
        <v>0.71948433849972671</v>
      </c>
      <c r="S154" s="6">
        <f t="shared" si="196"/>
        <v>1.7037374834778305</v>
      </c>
      <c r="T154" s="6">
        <f t="shared" si="197"/>
        <v>0.83287453266576872</v>
      </c>
      <c r="U154" s="6">
        <f t="shared" si="198"/>
        <v>1.4726318347522591</v>
      </c>
      <c r="V154" s="6"/>
      <c r="W154" s="6">
        <f t="shared" si="209"/>
        <v>1.4726318347522591</v>
      </c>
      <c r="X154" s="6">
        <f t="shared" si="210"/>
        <v>1.258443385631028</v>
      </c>
      <c r="Y154" s="6">
        <f t="shared" si="211"/>
        <v>1.4239130441202148</v>
      </c>
      <c r="Z154" s="6">
        <f t="shared" si="212"/>
        <v>2.852153744545693</v>
      </c>
      <c r="AA154" s="6"/>
      <c r="AB154" s="6">
        <f t="shared" si="207"/>
        <v>1.3896738078852375</v>
      </c>
      <c r="AC154" s="6">
        <f t="shared" si="208"/>
        <v>6.7525436995017785E-2</v>
      </c>
      <c r="AD154" s="6">
        <f t="shared" si="170"/>
        <v>1.2508169870193884</v>
      </c>
      <c r="AE154" s="6">
        <f t="shared" si="171"/>
        <v>0.20638225786086717</v>
      </c>
      <c r="AF154" s="6"/>
      <c r="AG154" s="6">
        <f t="shared" si="199"/>
        <v>-5.8857727279764571E-2</v>
      </c>
      <c r="AH154" s="6">
        <f t="shared" si="200"/>
        <v>-1.3810060981699843</v>
      </c>
      <c r="AI154" s="6">
        <f t="shared" si="201"/>
        <v>0.76846222486053617</v>
      </c>
      <c r="AJ154" s="6">
        <f t="shared" si="202"/>
        <v>0.67140160058921272</v>
      </c>
      <c r="AK154" s="6"/>
      <c r="AL154" s="6">
        <f t="shared" si="203"/>
        <v>-0.24125754681737499</v>
      </c>
      <c r="AM154" s="6">
        <f t="shared" si="204"/>
        <v>0.33831817108869844</v>
      </c>
      <c r="AN154" s="6">
        <f t="shared" si="205"/>
        <v>0.232429505626224</v>
      </c>
      <c r="AO154" s="6">
        <f t="shared" si="206"/>
        <v>-0.81200522353229709</v>
      </c>
    </row>
    <row r="155" spans="1:41">
      <c r="A155" s="4" t="s">
        <v>4</v>
      </c>
      <c r="B155" s="5">
        <v>2</v>
      </c>
      <c r="C155" s="5">
        <v>2</v>
      </c>
      <c r="D155" s="5">
        <v>2</v>
      </c>
      <c r="E155" s="6">
        <v>1.8470875340129149</v>
      </c>
      <c r="F155" s="6">
        <v>0.96787098231727509</v>
      </c>
      <c r="G155" s="6">
        <v>2.0401524655724037</v>
      </c>
      <c r="H155" s="6">
        <v>1.116634848075841</v>
      </c>
      <c r="I155" s="6">
        <v>2.4269375469610264</v>
      </c>
      <c r="J155" s="6">
        <v>1.9284790956462023</v>
      </c>
      <c r="K155" s="6">
        <v>1.9840028617060901</v>
      </c>
      <c r="L155" s="6">
        <v>2.5051409558948365</v>
      </c>
      <c r="M155" s="6"/>
      <c r="N155" s="6">
        <f t="shared" si="191"/>
        <v>2.4269375469610264</v>
      </c>
      <c r="O155" s="6">
        <f t="shared" si="192"/>
        <v>1.9284790956462023</v>
      </c>
      <c r="P155" s="6">
        <f t="shared" si="193"/>
        <v>1.9840028617060901</v>
      </c>
      <c r="Q155" s="6">
        <f t="shared" si="194"/>
        <v>2.5051409558948365</v>
      </c>
      <c r="R155" s="6">
        <f t="shared" si="195"/>
        <v>1.8470875340129149</v>
      </c>
      <c r="S155" s="6">
        <f t="shared" si="196"/>
        <v>0.96787098231727509</v>
      </c>
      <c r="T155" s="6">
        <f t="shared" si="197"/>
        <v>2.0401524655724037</v>
      </c>
      <c r="U155" s="6">
        <f t="shared" si="198"/>
        <v>1.116634848075841</v>
      </c>
      <c r="V155" s="6"/>
      <c r="W155" s="6">
        <f t="shared" si="209"/>
        <v>1.116634848075841</v>
      </c>
      <c r="X155" s="6">
        <f t="shared" si="210"/>
        <v>1.8377214679281717</v>
      </c>
      <c r="Y155" s="6">
        <f t="shared" si="211"/>
        <v>1.9198564971217358</v>
      </c>
      <c r="Z155" s="6">
        <f t="shared" si="212"/>
        <v>2.4269375469610264</v>
      </c>
      <c r="AA155" s="6"/>
      <c r="AB155" s="6">
        <f t="shared" si="207"/>
        <v>0.77022906313851935</v>
      </c>
      <c r="AC155" s="6">
        <f t="shared" si="208"/>
        <v>0.66617825197634106</v>
      </c>
      <c r="AD155" s="6">
        <f t="shared" si="170"/>
        <v>0.2618502045408988</v>
      </c>
      <c r="AE155" s="6">
        <f t="shared" si="171"/>
        <v>1.1745571105739616</v>
      </c>
      <c r="AF155" s="6"/>
      <c r="AG155" s="6">
        <f t="shared" si="199"/>
        <v>0.17091439865902736</v>
      </c>
      <c r="AH155" s="6">
        <f t="shared" si="200"/>
        <v>6.6863587496849064E-2</v>
      </c>
      <c r="AI155" s="6">
        <f t="shared" si="201"/>
        <v>0.12493487684772386</v>
      </c>
      <c r="AJ155" s="6">
        <f t="shared" si="202"/>
        <v>-0.36271286300360006</v>
      </c>
      <c r="AK155" s="6"/>
      <c r="AL155" s="6">
        <f t="shared" si="203"/>
        <v>0.68883750150523193</v>
      </c>
      <c r="AM155" s="6">
        <f t="shared" si="204"/>
        <v>-0.20118976165390801</v>
      </c>
      <c r="AN155" s="6">
        <f t="shared" si="205"/>
        <v>-1.133982143696155E-2</v>
      </c>
      <c r="AO155" s="6">
        <f t="shared" si="206"/>
        <v>0.90136708459610126</v>
      </c>
    </row>
    <row r="156" spans="1:41">
      <c r="A156" s="4" t="s">
        <v>4</v>
      </c>
      <c r="B156" s="5">
        <v>2</v>
      </c>
      <c r="C156" s="5">
        <v>2</v>
      </c>
      <c r="D156" s="5">
        <v>2</v>
      </c>
      <c r="E156" s="6">
        <v>1.1670432166715869</v>
      </c>
      <c r="F156" s="6">
        <v>0.23110564872557138</v>
      </c>
      <c r="G156" s="6">
        <v>1.4726318347522591</v>
      </c>
      <c r="H156" s="6">
        <v>1.5224784561595572</v>
      </c>
      <c r="I156" s="6">
        <v>2.4269375469610264</v>
      </c>
      <c r="J156" s="6">
        <v>0.85933005405405649</v>
      </c>
      <c r="K156" s="6">
        <v>1.9840028617060901</v>
      </c>
      <c r="L156" s="6">
        <v>2.0622062706399005</v>
      </c>
      <c r="M156" s="6"/>
      <c r="N156" s="6">
        <f t="shared" si="191"/>
        <v>2.4269375469610264</v>
      </c>
      <c r="O156" s="6">
        <f t="shared" si="192"/>
        <v>0.85933005405405649</v>
      </c>
      <c r="P156" s="6">
        <f t="shared" si="193"/>
        <v>1.9840028617060901</v>
      </c>
      <c r="Q156" s="6">
        <f t="shared" si="194"/>
        <v>2.0622062706399005</v>
      </c>
      <c r="R156" s="6">
        <f t="shared" si="195"/>
        <v>1.1670432166715869</v>
      </c>
      <c r="S156" s="6">
        <f t="shared" si="196"/>
        <v>0.23110564872557138</v>
      </c>
      <c r="T156" s="6">
        <f t="shared" si="197"/>
        <v>1.4726318347522591</v>
      </c>
      <c r="U156" s="6">
        <f t="shared" si="198"/>
        <v>1.5224784561595572</v>
      </c>
      <c r="V156" s="6"/>
      <c r="W156" s="6">
        <f t="shared" si="209"/>
        <v>1.5224784561595572</v>
      </c>
      <c r="X156" s="6">
        <f t="shared" si="210"/>
        <v>1.2553145847059104</v>
      </c>
      <c r="Y156" s="6">
        <f t="shared" si="211"/>
        <v>1.336792044143911</v>
      </c>
      <c r="Z156" s="6">
        <f t="shared" si="212"/>
        <v>2.4269375469610264</v>
      </c>
      <c r="AA156" s="6"/>
      <c r="AB156" s="6">
        <f t="shared" si="207"/>
        <v>0.94405936780896216</v>
      </c>
      <c r="AC156" s="6">
        <f t="shared" si="208"/>
        <v>0.52554942071708699</v>
      </c>
      <c r="AD156" s="6">
        <f t="shared" si="170"/>
        <v>0.88563267862163508</v>
      </c>
      <c r="AE156" s="6">
        <f t="shared" si="171"/>
        <v>0.58397610990441406</v>
      </c>
      <c r="AF156" s="6"/>
      <c r="AG156" s="6">
        <f t="shared" si="199"/>
        <v>0.79848071275732901</v>
      </c>
      <c r="AH156" s="6">
        <f t="shared" si="200"/>
        <v>0.37997076566545385</v>
      </c>
      <c r="AI156" s="6">
        <f t="shared" si="201"/>
        <v>6.8673033587132171E-2</v>
      </c>
      <c r="AJ156" s="6">
        <f t="shared" si="202"/>
        <v>-1.2471245120099148</v>
      </c>
      <c r="AK156" s="6"/>
      <c r="AL156" s="6">
        <f t="shared" si="203"/>
        <v>1.2517725304264928</v>
      </c>
      <c r="AM156" s="6">
        <f t="shared" si="204"/>
        <v>6.4025015170554367E-2</v>
      </c>
      <c r="AN156" s="6">
        <f t="shared" si="205"/>
        <v>0.74470204198657974</v>
      </c>
      <c r="AO156" s="6">
        <f t="shared" si="206"/>
        <v>0.44304547326935872</v>
      </c>
    </row>
    <row r="157" spans="1:41">
      <c r="A157" s="4" t="s">
        <v>4</v>
      </c>
      <c r="B157" s="5">
        <v>2</v>
      </c>
      <c r="C157" s="5">
        <v>2</v>
      </c>
      <c r="D157" s="5">
        <v>2</v>
      </c>
      <c r="E157" s="6">
        <v>1.0142130013471462</v>
      </c>
      <c r="F157" s="6">
        <v>0.71283061762128008</v>
      </c>
      <c r="G157" s="6">
        <v>0.8328745326657685</v>
      </c>
      <c r="H157" s="6">
        <v>0.83287453266576872</v>
      </c>
      <c r="I157" s="6">
        <v>2.7612546083917833</v>
      </c>
      <c r="J157" s="6">
        <v>2.3295347353991795</v>
      </c>
      <c r="K157" s="6">
        <v>0.4075665264426217</v>
      </c>
      <c r="L157" s="6">
        <v>1.7563921501623314</v>
      </c>
      <c r="M157" s="6"/>
      <c r="N157" s="6">
        <f t="shared" si="191"/>
        <v>2.7612546083917833</v>
      </c>
      <c r="O157" s="6">
        <f t="shared" si="192"/>
        <v>2.3295347353991795</v>
      </c>
      <c r="P157" s="6">
        <f t="shared" si="193"/>
        <v>0.4075665264426217</v>
      </c>
      <c r="Q157" s="6">
        <f t="shared" si="194"/>
        <v>1.7563921501623314</v>
      </c>
      <c r="R157" s="6">
        <f t="shared" si="195"/>
        <v>1.0142130013471462</v>
      </c>
      <c r="S157" s="6">
        <f t="shared" si="196"/>
        <v>0.71283061762128008</v>
      </c>
      <c r="T157" s="6">
        <f t="shared" si="197"/>
        <v>0.8328745326657685</v>
      </c>
      <c r="U157" s="6">
        <f t="shared" si="198"/>
        <v>0.83287453266576872</v>
      </c>
      <c r="V157" s="6"/>
      <c r="W157" s="6">
        <f t="shared" si="209"/>
        <v>0.83287453266576872</v>
      </c>
      <c r="X157" s="6">
        <f t="shared" si="210"/>
        <v>1.1006991001497932</v>
      </c>
      <c r="Y157" s="6">
        <f t="shared" si="211"/>
        <v>1.250438087729649</v>
      </c>
      <c r="Z157" s="6">
        <f t="shared" si="212"/>
        <v>2.7612546083917833</v>
      </c>
      <c r="AA157" s="6"/>
      <c r="AB157" s="6">
        <f t="shared" si="207"/>
        <v>1.6818728624112682</v>
      </c>
      <c r="AC157" s="6">
        <f t="shared" si="208"/>
        <v>0.24910480563670789</v>
      </c>
      <c r="AD157" s="6">
        <f t="shared" si="170"/>
        <v>0.66086680041074508</v>
      </c>
      <c r="AE157" s="6">
        <f t="shared" si="171"/>
        <v>1.270110867637231</v>
      </c>
      <c r="AF157" s="6"/>
      <c r="AG157" s="6">
        <f t="shared" si="199"/>
        <v>-3.0647276818444591E-2</v>
      </c>
      <c r="AH157" s="6">
        <f t="shared" si="200"/>
        <v>-1.4634153335930049</v>
      </c>
      <c r="AI157" s="6">
        <f t="shared" si="201"/>
        <v>1.2675132753152696</v>
      </c>
      <c r="AJ157" s="6">
        <f t="shared" si="202"/>
        <v>0.2265493350961798</v>
      </c>
      <c r="AK157" s="6"/>
      <c r="AL157" s="6">
        <f t="shared" si="203"/>
        <v>0.36655112835923487</v>
      </c>
      <c r="AM157" s="6">
        <f t="shared" si="204"/>
        <v>0.67441281185985491</v>
      </c>
      <c r="AN157" s="6">
        <f t="shared" si="205"/>
        <v>-0.45855287536355305</v>
      </c>
      <c r="AO157" s="6">
        <f t="shared" si="206"/>
        <v>0.15069119186293289</v>
      </c>
    </row>
    <row r="158" spans="1:41">
      <c r="A158" s="4" t="s">
        <v>4</v>
      </c>
      <c r="B158" s="5">
        <v>2</v>
      </c>
      <c r="C158" s="5">
        <v>2</v>
      </c>
      <c r="D158" s="5">
        <v>2</v>
      </c>
      <c r="E158" s="6">
        <v>1.1670432166715869</v>
      </c>
      <c r="F158" s="6">
        <v>0.71283061762128008</v>
      </c>
      <c r="G158" s="6">
        <v>0.59896083866299477</v>
      </c>
      <c r="H158" s="6">
        <v>1.1326956401516532</v>
      </c>
      <c r="I158" s="6">
        <v>2.7106978623710987</v>
      </c>
      <c r="J158" s="6">
        <v>2.3295347353991795</v>
      </c>
      <c r="K158" s="6">
        <v>0.85115791889040027</v>
      </c>
      <c r="L158" s="6">
        <v>1.5224784561595572</v>
      </c>
      <c r="M158" s="6"/>
      <c r="N158" s="6">
        <f t="shared" si="191"/>
        <v>2.7106978623710987</v>
      </c>
      <c r="O158" s="6">
        <f t="shared" si="192"/>
        <v>2.3295347353991795</v>
      </c>
      <c r="P158" s="6">
        <f t="shared" si="193"/>
        <v>0.85115791889040027</v>
      </c>
      <c r="Q158" s="6">
        <f t="shared" si="194"/>
        <v>1.5224784561595572</v>
      </c>
      <c r="R158" s="6">
        <f t="shared" si="195"/>
        <v>1.1670432166715869</v>
      </c>
      <c r="S158" s="6">
        <f t="shared" si="196"/>
        <v>0.71283061762128008</v>
      </c>
      <c r="T158" s="6">
        <f t="shared" si="197"/>
        <v>0.59896083866299477</v>
      </c>
      <c r="U158" s="6">
        <f t="shared" si="198"/>
        <v>1.1326956401516532</v>
      </c>
      <c r="V158" s="6"/>
      <c r="W158" s="6">
        <f t="shared" si="209"/>
        <v>1.1326956401516532</v>
      </c>
      <c r="X158" s="6">
        <f t="shared" si="210"/>
        <v>0.94475663748127747</v>
      </c>
      <c r="Y158" s="6">
        <f t="shared" si="211"/>
        <v>1.4492452903203887</v>
      </c>
      <c r="Z158" s="6">
        <f t="shared" si="212"/>
        <v>2.7106978623710987</v>
      </c>
      <c r="AA158" s="6"/>
      <c r="AB158" s="6">
        <f t="shared" si="207"/>
        <v>1.5801793817387055</v>
      </c>
      <c r="AC158" s="6">
        <f t="shared" si="208"/>
        <v>0.3209899481176548</v>
      </c>
      <c r="AD158" s="6">
        <f t="shared" si="170"/>
        <v>0.89792586296345867</v>
      </c>
      <c r="AE158" s="6">
        <f t="shared" si="171"/>
        <v>1.0032434668929018</v>
      </c>
      <c r="AF158" s="6"/>
      <c r="AG158" s="6">
        <f t="shared" si="199"/>
        <v>-7.4108677739109563E-2</v>
      </c>
      <c r="AH158" s="6">
        <f t="shared" si="200"/>
        <v>-1.3332981113601603</v>
      </c>
      <c r="AI158" s="6">
        <f t="shared" si="201"/>
        <v>1.2138111607446453</v>
      </c>
      <c r="AJ158" s="6">
        <f t="shared" si="202"/>
        <v>0.19359562835462474</v>
      </c>
      <c r="AK158" s="6"/>
      <c r="AL158" s="6">
        <f t="shared" si="203"/>
        <v>0.41768786301111294</v>
      </c>
      <c r="AM158" s="6">
        <f t="shared" si="204"/>
        <v>0.60252766937890767</v>
      </c>
      <c r="AN158" s="6">
        <f t="shared" si="205"/>
        <v>-0.14507870514861887</v>
      </c>
      <c r="AO158" s="6">
        <f t="shared" si="206"/>
        <v>-3.9761101219175754E-2</v>
      </c>
    </row>
    <row r="159" spans="1:41">
      <c r="A159" s="4" t="s">
        <v>4</v>
      </c>
      <c r="B159" s="5">
        <v>2</v>
      </c>
      <c r="C159" s="5">
        <v>2</v>
      </c>
      <c r="D159" s="5">
        <v>2</v>
      </c>
      <c r="E159" s="6">
        <v>2.5211621788302261</v>
      </c>
      <c r="F159" s="6">
        <v>0.94674431162405426</v>
      </c>
      <c r="G159" s="6">
        <v>1.3295182569832074</v>
      </c>
      <c r="H159" s="6">
        <v>0.69507999245373564</v>
      </c>
      <c r="I159" s="6">
        <v>2.3552539689051391</v>
      </c>
      <c r="J159" s="6">
        <v>2.117580734035752</v>
      </c>
      <c r="K159" s="6">
        <v>1.7748325677898911</v>
      </c>
      <c r="L159" s="6">
        <v>3.1949019107915535</v>
      </c>
      <c r="M159" s="6"/>
      <c r="N159" s="6">
        <f t="shared" si="191"/>
        <v>2.3552539689051391</v>
      </c>
      <c r="O159" s="6">
        <f t="shared" si="192"/>
        <v>2.117580734035752</v>
      </c>
      <c r="P159" s="6">
        <f t="shared" si="193"/>
        <v>1.7748325677898911</v>
      </c>
      <c r="Q159" s="6">
        <f t="shared" si="194"/>
        <v>3.1949019107915535</v>
      </c>
      <c r="R159" s="6">
        <f t="shared" si="195"/>
        <v>2.5211621788302261</v>
      </c>
      <c r="S159" s="6">
        <f t="shared" si="196"/>
        <v>0.94674431162405426</v>
      </c>
      <c r="T159" s="6">
        <f t="shared" si="197"/>
        <v>1.3295182569832074</v>
      </c>
      <c r="U159" s="6">
        <f t="shared" si="198"/>
        <v>0.69507999245373564</v>
      </c>
      <c r="V159" s="6"/>
      <c r="W159" s="6">
        <f t="shared" si="209"/>
        <v>0.69507999245373564</v>
      </c>
      <c r="X159" s="6">
        <f t="shared" si="210"/>
        <v>1.8237214931329382</v>
      </c>
      <c r="Y159" s="6">
        <f t="shared" si="211"/>
        <v>2.1378584935519562</v>
      </c>
      <c r="Z159" s="6">
        <f t="shared" si="212"/>
        <v>2.3552539689051391</v>
      </c>
      <c r="AA159" s="6"/>
      <c r="AB159" s="6">
        <f t="shared" si="207"/>
        <v>0.50246410624330529</v>
      </c>
      <c r="AC159" s="6">
        <f t="shared" si="208"/>
        <v>1.4725681145722507</v>
      </c>
      <c r="AD159" s="6">
        <f t="shared" si="170"/>
        <v>0.13970305044079834</v>
      </c>
      <c r="AE159" s="6">
        <f t="shared" si="171"/>
        <v>1.8353291703747578</v>
      </c>
      <c r="AF159" s="6"/>
      <c r="AG159" s="6">
        <f t="shared" si="199"/>
        <v>-0.72165412050866862</v>
      </c>
      <c r="AH159" s="6">
        <f t="shared" si="200"/>
        <v>0.24844988782027677</v>
      </c>
      <c r="AI159" s="6">
        <f t="shared" si="201"/>
        <v>0.88603266148113335</v>
      </c>
      <c r="AJ159" s="6">
        <f t="shared" si="202"/>
        <v>-0.41282842879274129</v>
      </c>
      <c r="AK159" s="6"/>
      <c r="AL159" s="6">
        <f t="shared" si="203"/>
        <v>0.9060455510377794</v>
      </c>
      <c r="AM159" s="6">
        <f t="shared" si="204"/>
        <v>0.39281553923609525</v>
      </c>
      <c r="AN159" s="6">
        <f t="shared" si="205"/>
        <v>-0.59119805406613768</v>
      </c>
      <c r="AO159" s="6">
        <f t="shared" si="206"/>
        <v>1.1044280658678218</v>
      </c>
    </row>
    <row r="160" spans="1:41">
      <c r="A160" s="4" t="s">
        <v>4</v>
      </c>
      <c r="B160" s="5">
        <v>2</v>
      </c>
      <c r="C160" s="5">
        <v>2</v>
      </c>
      <c r="D160" s="5">
        <v>2</v>
      </c>
      <c r="E160" s="6">
        <v>1.4508035320816592</v>
      </c>
      <c r="F160" s="6">
        <v>1.2608027982228942</v>
      </c>
      <c r="G160" s="6">
        <v>1.2387181407494849</v>
      </c>
      <c r="H160" s="6">
        <v>1.9284790956462023</v>
      </c>
      <c r="I160" s="6">
        <v>2.4269375469610264</v>
      </c>
      <c r="J160" s="6">
        <v>1.2864355118109994</v>
      </c>
      <c r="K160" s="6">
        <v>0.40605564516402937</v>
      </c>
      <c r="L160" s="6">
        <v>1.5226354875624855</v>
      </c>
      <c r="M160" s="6"/>
      <c r="N160" s="6">
        <f t="shared" si="191"/>
        <v>2.4269375469610264</v>
      </c>
      <c r="O160" s="6">
        <f t="shared" si="192"/>
        <v>1.2864355118109994</v>
      </c>
      <c r="P160" s="6">
        <f t="shared" si="193"/>
        <v>0.40605564516402937</v>
      </c>
      <c r="Q160" s="6">
        <f t="shared" si="194"/>
        <v>1.5226354875624855</v>
      </c>
      <c r="R160" s="6">
        <f t="shared" si="195"/>
        <v>1.4508035320816592</v>
      </c>
      <c r="S160" s="6">
        <f t="shared" si="196"/>
        <v>1.2608027982228942</v>
      </c>
      <c r="T160" s="6">
        <f t="shared" si="197"/>
        <v>1.2387181407494849</v>
      </c>
      <c r="U160" s="6">
        <f t="shared" si="198"/>
        <v>1.9284790956462023</v>
      </c>
      <c r="V160" s="6"/>
      <c r="W160" s="6">
        <f t="shared" si="209"/>
        <v>1.9284790956462023</v>
      </c>
      <c r="X160" s="6">
        <f t="shared" si="210"/>
        <v>1.3407188088449551</v>
      </c>
      <c r="Y160" s="6">
        <f t="shared" si="211"/>
        <v>1.0477648963522295</v>
      </c>
      <c r="Z160" s="6">
        <f t="shared" si="212"/>
        <v>2.4269375469610264</v>
      </c>
      <c r="AA160" s="6"/>
      <c r="AB160" s="6">
        <f t="shared" si="207"/>
        <v>0.50088336423373625</v>
      </c>
      <c r="AC160" s="6">
        <f t="shared" si="208"/>
        <v>-0.61925305183458623</v>
      </c>
      <c r="AD160" s="6">
        <f t="shared" si="170"/>
        <v>7.1735759646955666E-2</v>
      </c>
      <c r="AE160" s="6">
        <f t="shared" si="171"/>
        <v>-0.19010544724780587</v>
      </c>
      <c r="AF160" s="6"/>
      <c r="AG160" s="6">
        <f t="shared" si="199"/>
        <v>0.22779545304556703</v>
      </c>
      <c r="AH160" s="6">
        <f t="shared" si="200"/>
        <v>-0.89234096302275545</v>
      </c>
      <c r="AI160" s="6">
        <f t="shared" si="201"/>
        <v>1.1164836465645855</v>
      </c>
      <c r="AJ160" s="6">
        <f t="shared" si="202"/>
        <v>-0.45193813658739712</v>
      </c>
      <c r="AK160" s="6"/>
      <c r="AL160" s="6">
        <f t="shared" si="203"/>
        <v>0.66525138450439592</v>
      </c>
      <c r="AM160" s="6">
        <f t="shared" si="204"/>
        <v>0.90317039864758686</v>
      </c>
      <c r="AN160" s="6">
        <f t="shared" si="205"/>
        <v>1.1961096375785463E-2</v>
      </c>
      <c r="AO160" s="6">
        <f t="shared" si="206"/>
        <v>-0.24988011051897607</v>
      </c>
    </row>
    <row r="161" spans="1:41">
      <c r="A161" s="4" t="s">
        <v>4</v>
      </c>
      <c r="B161" s="5">
        <v>2</v>
      </c>
      <c r="C161" s="5">
        <v>2</v>
      </c>
      <c r="D161" s="5">
        <v>2</v>
      </c>
      <c r="E161" s="6">
        <v>0.93312952266881288</v>
      </c>
      <c r="F161" s="6">
        <v>1.2608027982228942</v>
      </c>
      <c r="G161" s="6">
        <v>1.4726318347522591</v>
      </c>
      <c r="H161" s="6">
        <v>1.0296971494973228</v>
      </c>
      <c r="I161" s="6">
        <v>1.1069875699565928</v>
      </c>
      <c r="J161" s="6">
        <v>1.0518816940246354</v>
      </c>
      <c r="K161" s="6">
        <v>1.188219406211541</v>
      </c>
      <c r="L161" s="6">
        <v>2.5051409558948365</v>
      </c>
      <c r="M161" s="6"/>
      <c r="N161" s="6">
        <f t="shared" si="191"/>
        <v>1.1069875699565928</v>
      </c>
      <c r="O161" s="6">
        <f t="shared" si="192"/>
        <v>1.0518816940246354</v>
      </c>
      <c r="P161" s="6">
        <f t="shared" si="193"/>
        <v>1.188219406211541</v>
      </c>
      <c r="Q161" s="6">
        <f t="shared" si="194"/>
        <v>2.5051409558948365</v>
      </c>
      <c r="R161" s="6">
        <f t="shared" si="195"/>
        <v>0.93312952266881288</v>
      </c>
      <c r="S161" s="6">
        <f t="shared" si="196"/>
        <v>1.2608027982228942</v>
      </c>
      <c r="T161" s="6">
        <f t="shared" si="197"/>
        <v>1.4726318347522591</v>
      </c>
      <c r="U161" s="6">
        <f t="shared" si="198"/>
        <v>1.0296971494973228</v>
      </c>
      <c r="V161" s="6"/>
      <c r="W161" s="6">
        <f t="shared" si="209"/>
        <v>1.0296971494973228</v>
      </c>
      <c r="X161" s="6">
        <f t="shared" si="210"/>
        <v>1.7461918629566633</v>
      </c>
      <c r="Y161" s="6">
        <f t="shared" si="211"/>
        <v>1.0577435409683298</v>
      </c>
      <c r="Z161" s="6">
        <f t="shared" si="212"/>
        <v>1.1069875699565928</v>
      </c>
      <c r="AA161" s="6"/>
      <c r="AB161" s="6">
        <f t="shared" si="207"/>
        <v>-1.7531528455239531E-2</v>
      </c>
      <c r="AC161" s="6">
        <f t="shared" si="208"/>
        <v>0.5955156889283979</v>
      </c>
      <c r="AD161" s="6">
        <f t="shared" si="170"/>
        <v>-5.5277190626469075E-2</v>
      </c>
      <c r="AE161" s="6">
        <f t="shared" si="171"/>
        <v>0.63326135109962745</v>
      </c>
      <c r="AF161" s="6"/>
      <c r="AG161" s="6">
        <f t="shared" si="199"/>
        <v>0.15419833167893726</v>
      </c>
      <c r="AH161" s="6">
        <f t="shared" si="200"/>
        <v>0.76724554906257469</v>
      </c>
      <c r="AI161" s="6">
        <f t="shared" si="201"/>
        <v>-0.31036707416919729</v>
      </c>
      <c r="AJ161" s="6">
        <f t="shared" si="202"/>
        <v>-0.61107680657231489</v>
      </c>
      <c r="AK161" s="6"/>
      <c r="AL161" s="6">
        <f t="shared" si="203"/>
        <v>-0.13628369981106214</v>
      </c>
      <c r="AM161" s="6">
        <f t="shared" si="204"/>
        <v>0.43699343221417974</v>
      </c>
      <c r="AN161" s="6">
        <f t="shared" si="205"/>
        <v>-0.63090783687566909</v>
      </c>
      <c r="AO161" s="6">
        <f t="shared" si="206"/>
        <v>5.7630704850427428E-2</v>
      </c>
    </row>
    <row r="162" spans="1:41">
      <c r="A162" s="4" t="s">
        <v>4</v>
      </c>
      <c r="B162" s="5">
        <v>2</v>
      </c>
      <c r="C162" s="5">
        <v>2</v>
      </c>
      <c r="D162" s="5">
        <v>2</v>
      </c>
      <c r="E162" s="6">
        <v>2.0401524655724037</v>
      </c>
      <c r="F162" s="6">
        <v>0.67404033398050767</v>
      </c>
      <c r="G162" s="6">
        <v>1.9284790956462019</v>
      </c>
      <c r="H162" s="6">
        <v>1.2387181407494854</v>
      </c>
      <c r="I162" s="6">
        <v>2.0401524655724037</v>
      </c>
      <c r="J162" s="6">
        <v>2.025045628243439</v>
      </c>
      <c r="K162" s="6">
        <v>1.6839334316359817</v>
      </c>
      <c r="L162" s="6">
        <v>2.2712272618920624</v>
      </c>
      <c r="M162" s="6"/>
      <c r="N162" s="6">
        <f t="shared" si="191"/>
        <v>2.0401524655724037</v>
      </c>
      <c r="O162" s="6">
        <f t="shared" si="192"/>
        <v>2.025045628243439</v>
      </c>
      <c r="P162" s="6">
        <f t="shared" si="193"/>
        <v>1.6839334316359817</v>
      </c>
      <c r="Q162" s="6">
        <f t="shared" si="194"/>
        <v>2.2712272618920624</v>
      </c>
      <c r="R162" s="6">
        <f t="shared" si="195"/>
        <v>2.0401524655724037</v>
      </c>
      <c r="S162" s="6">
        <f t="shared" si="196"/>
        <v>0.67404033398050767</v>
      </c>
      <c r="T162" s="6">
        <f t="shared" si="197"/>
        <v>1.9284790956462019</v>
      </c>
      <c r="U162" s="6">
        <f t="shared" si="198"/>
        <v>1.2387181407494854</v>
      </c>
      <c r="V162" s="6"/>
      <c r="W162" s="6">
        <f t="shared" si="209"/>
        <v>1.2387181407494854</v>
      </c>
      <c r="X162" s="6">
        <f t="shared" si="210"/>
        <v>1.6245822305062572</v>
      </c>
      <c r="Y162" s="6">
        <f t="shared" si="211"/>
        <v>1.9163771751506082</v>
      </c>
      <c r="Z162" s="6">
        <f t="shared" si="212"/>
        <v>2.0401524655724037</v>
      </c>
      <c r="AA162" s="6"/>
      <c r="AB162" s="6">
        <f t="shared" si="207"/>
        <v>0.67550264713146557</v>
      </c>
      <c r="AC162" s="6">
        <f t="shared" si="208"/>
        <v>0.39398172856617841</v>
      </c>
      <c r="AD162" s="6">
        <f t="shared" si="170"/>
        <v>-0.12227283200511008</v>
      </c>
      <c r="AE162" s="6">
        <f t="shared" si="171"/>
        <v>1.1917572077027541</v>
      </c>
      <c r="AF162" s="6"/>
      <c r="AG162" s="6">
        <f t="shared" si="199"/>
        <v>0.22650221842138785</v>
      </c>
      <c r="AH162" s="6">
        <f t="shared" si="200"/>
        <v>-5.5018700143899313E-2</v>
      </c>
      <c r="AI162" s="6">
        <f t="shared" si="201"/>
        <v>0.23394620193131188</v>
      </c>
      <c r="AJ162" s="6">
        <f t="shared" si="202"/>
        <v>-0.40542972020880041</v>
      </c>
      <c r="AK162" s="6"/>
      <c r="AL162" s="6">
        <f t="shared" si="203"/>
        <v>0.69060948446043025</v>
      </c>
      <c r="AM162" s="6">
        <f t="shared" si="204"/>
        <v>-5.1233562320317949E-2</v>
      </c>
      <c r="AN162" s="6">
        <f t="shared" si="205"/>
        <v>-0.28609349646355797</v>
      </c>
      <c r="AO162" s="6">
        <f t="shared" si="206"/>
        <v>1.0279365432443064</v>
      </c>
    </row>
    <row r="163" spans="1:41">
      <c r="B163" s="5"/>
      <c r="C163" s="5"/>
      <c r="D163" s="5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9" t="s">
        <v>18</v>
      </c>
      <c r="X163" s="9"/>
      <c r="Y163" s="9"/>
      <c r="Z163" s="9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</row>
    <row r="164" spans="1:41"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>
        <v>0</v>
      </c>
      <c r="X164" s="6">
        <v>1</v>
      </c>
      <c r="Y164" s="6">
        <v>2</v>
      </c>
      <c r="Z164" s="6">
        <v>3</v>
      </c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</row>
    <row r="165" spans="1:41"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>
        <f>AVERAGE(W3:W162)</f>
        <v>2.0783865796288903</v>
      </c>
      <c r="X165" s="6">
        <f t="shared" ref="X165:Z165" si="213">AVERAGE(X3:X162)</f>
        <v>1.8063538092527707</v>
      </c>
      <c r="Y165" s="6">
        <f t="shared" si="213"/>
        <v>1.5348446393435573</v>
      </c>
      <c r="Z165" s="6">
        <f t="shared" si="213"/>
        <v>1.4302981587827985</v>
      </c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</row>
    <row r="166" spans="1:41"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>
        <f>STDEV(W3:W162)/SQRT(159)</f>
        <v>6.0326537411365289E-2</v>
      </c>
      <c r="X166" s="6">
        <f t="shared" ref="X166:Z166" si="214">STDEV(X3:X162)/SQRT(159)</f>
        <v>4.9331351917754555E-2</v>
      </c>
      <c r="Y166" s="6">
        <f t="shared" si="214"/>
        <v>4.6020810822482799E-2</v>
      </c>
      <c r="Z166" s="6">
        <f t="shared" si="214"/>
        <v>7.3565466204199209E-2</v>
      </c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</row>
    <row r="167" spans="1:41"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</row>
  </sheetData>
  <sortState ref="A3:M162">
    <sortCondition ref="B3:B162"/>
    <sortCondition ref="C3:C162"/>
    <sortCondition ref="D3:D162"/>
  </sortState>
  <mergeCells count="4">
    <mergeCell ref="W163:Z163"/>
    <mergeCell ref="AB1:AE1"/>
    <mergeCell ref="AG1:AJ1"/>
    <mergeCell ref="AL1:AO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66"/>
  <sheetViews>
    <sheetView workbookViewId="0">
      <selection sqref="A1:XFD1048576"/>
    </sheetView>
  </sheetViews>
  <sheetFormatPr defaultRowHeight="15"/>
  <cols>
    <col min="1" max="1" width="6.42578125" style="4" bestFit="1" customWidth="1"/>
    <col min="2" max="2" width="4.42578125" style="4" bestFit="1" customWidth="1"/>
    <col min="3" max="3" width="3.85546875" style="4" bestFit="1" customWidth="1"/>
    <col min="4" max="4" width="4.7109375" style="4" bestFit="1" customWidth="1"/>
    <col min="5" max="6" width="5.28515625" style="4" bestFit="1" customWidth="1"/>
    <col min="7" max="7" width="5.42578125" style="4" bestFit="1" customWidth="1"/>
    <col min="8" max="8" width="5.28515625" style="4" bestFit="1" customWidth="1"/>
    <col min="9" max="9" width="6" style="4" bestFit="1" customWidth="1"/>
    <col min="10" max="10" width="5.5703125" style="4" bestFit="1" customWidth="1"/>
    <col min="11" max="11" width="6.140625" style="4" bestFit="1" customWidth="1"/>
    <col min="12" max="12" width="5.7109375" style="4" bestFit="1" customWidth="1"/>
    <col min="13" max="13" width="2.85546875" style="4" customWidth="1"/>
    <col min="14" max="14" width="7.140625" style="4" bestFit="1" customWidth="1"/>
    <col min="15" max="16" width="7.42578125" style="4" bestFit="1" customWidth="1"/>
    <col min="17" max="17" width="7.7109375" style="4" bestFit="1" customWidth="1"/>
    <col min="18" max="18" width="7.42578125" style="4" bestFit="1" customWidth="1"/>
    <col min="19" max="20" width="7.7109375" style="4" bestFit="1" customWidth="1"/>
    <col min="21" max="21" width="8" style="4" bestFit="1" customWidth="1"/>
    <col min="22" max="22" width="9.28515625" style="4" bestFit="1" customWidth="1"/>
    <col min="23" max="23" width="5.28515625" style="4" bestFit="1" customWidth="1"/>
    <col min="24" max="24" width="7.5703125" style="4" bestFit="1" customWidth="1"/>
    <col min="25" max="25" width="5.28515625" style="4" bestFit="1" customWidth="1"/>
    <col min="26" max="26" width="11.28515625" style="4" bestFit="1" customWidth="1"/>
    <col min="27" max="27" width="3.85546875" style="4" customWidth="1"/>
    <col min="28" max="28" width="12.140625" style="4" bestFit="1" customWidth="1"/>
    <col min="29" max="29" width="12.85546875" style="4" bestFit="1" customWidth="1"/>
    <col min="30" max="30" width="8.7109375" style="4" bestFit="1" customWidth="1"/>
    <col min="31" max="31" width="9.7109375" style="4" bestFit="1" customWidth="1"/>
    <col min="32" max="32" width="9.140625" style="4"/>
    <col min="33" max="33" width="13.85546875" style="4" bestFit="1" customWidth="1"/>
    <col min="34" max="34" width="14.5703125" style="4" bestFit="1" customWidth="1"/>
    <col min="35" max="35" width="8.7109375" style="4" bestFit="1" customWidth="1"/>
    <col min="36" max="36" width="9.7109375" style="4" bestFit="1" customWidth="1"/>
    <col min="37" max="37" width="9.140625" style="4"/>
    <col min="38" max="38" width="12.140625" style="4" bestFit="1" customWidth="1"/>
    <col min="39" max="39" width="12.85546875" style="4" bestFit="1" customWidth="1"/>
    <col min="40" max="40" width="13.5703125" style="4" bestFit="1" customWidth="1"/>
    <col min="41" max="41" width="14.5703125" style="4" bestFit="1" customWidth="1"/>
    <col min="42" max="16384" width="9.140625" style="4"/>
  </cols>
  <sheetData>
    <row r="1" spans="1:41">
      <c r="E1" s="4" t="s">
        <v>0</v>
      </c>
      <c r="F1" s="4" t="s">
        <v>1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N1" s="4" t="s">
        <v>29</v>
      </c>
      <c r="O1" s="4" t="s">
        <v>30</v>
      </c>
      <c r="P1" s="4" t="s">
        <v>31</v>
      </c>
      <c r="Q1" s="4" t="s">
        <v>32</v>
      </c>
      <c r="R1" s="4" t="s">
        <v>33</v>
      </c>
      <c r="S1" s="4" t="s">
        <v>34</v>
      </c>
      <c r="T1" s="4" t="s">
        <v>35</v>
      </c>
      <c r="U1" s="4" t="s">
        <v>36</v>
      </c>
      <c r="V1" s="4" t="s">
        <v>10</v>
      </c>
      <c r="AB1" s="10" t="s">
        <v>19</v>
      </c>
      <c r="AC1" s="10"/>
      <c r="AD1" s="10"/>
      <c r="AE1" s="10"/>
      <c r="AG1" s="10" t="s">
        <v>24</v>
      </c>
      <c r="AH1" s="10"/>
      <c r="AI1" s="10"/>
      <c r="AJ1" s="10"/>
      <c r="AL1" s="10" t="s">
        <v>27</v>
      </c>
      <c r="AM1" s="10"/>
      <c r="AN1" s="10"/>
      <c r="AO1" s="10"/>
    </row>
    <row r="2" spans="1:41">
      <c r="A2" s="5"/>
      <c r="B2" s="5" t="s">
        <v>15</v>
      </c>
      <c r="C2" s="5" t="s">
        <v>16</v>
      </c>
      <c r="D2" s="5" t="s">
        <v>17</v>
      </c>
      <c r="E2" s="4" t="s">
        <v>8</v>
      </c>
      <c r="F2" s="4" t="s">
        <v>8</v>
      </c>
      <c r="G2" s="4" t="s">
        <v>8</v>
      </c>
      <c r="H2" s="4" t="s">
        <v>8</v>
      </c>
      <c r="I2" s="4" t="s">
        <v>8</v>
      </c>
      <c r="J2" s="4" t="s">
        <v>8</v>
      </c>
      <c r="K2" s="4" t="s">
        <v>8</v>
      </c>
      <c r="L2" s="4" t="s">
        <v>8</v>
      </c>
      <c r="W2" s="4" t="s">
        <v>11</v>
      </c>
      <c r="X2" s="4" t="s">
        <v>12</v>
      </c>
      <c r="Y2" s="4" t="s">
        <v>13</v>
      </c>
      <c r="Z2" s="4" t="s">
        <v>14</v>
      </c>
      <c r="AB2" s="4" t="s">
        <v>20</v>
      </c>
      <c r="AC2" s="4" t="s">
        <v>21</v>
      </c>
      <c r="AD2" s="4" t="s">
        <v>22</v>
      </c>
      <c r="AE2" s="4" t="s">
        <v>23</v>
      </c>
      <c r="AG2" s="4" t="s">
        <v>25</v>
      </c>
      <c r="AH2" s="4" t="s">
        <v>26</v>
      </c>
      <c r="AI2" s="4" t="s">
        <v>22</v>
      </c>
      <c r="AJ2" s="4" t="s">
        <v>23</v>
      </c>
      <c r="AL2" s="4" t="s">
        <v>20</v>
      </c>
      <c r="AM2" s="4" t="s">
        <v>21</v>
      </c>
      <c r="AN2" s="4" t="s">
        <v>28</v>
      </c>
      <c r="AO2" s="4" t="s">
        <v>26</v>
      </c>
    </row>
    <row r="3" spans="1:41">
      <c r="A3" s="5" t="s">
        <v>9</v>
      </c>
      <c r="B3" s="5">
        <v>1</v>
      </c>
      <c r="C3" s="5">
        <v>1</v>
      </c>
      <c r="D3" s="5">
        <v>1</v>
      </c>
      <c r="E3" s="6">
        <v>0.49934186133533442</v>
      </c>
      <c r="F3" s="6">
        <v>0.15279376192469973</v>
      </c>
      <c r="G3" s="6">
        <v>0.46175880874828146</v>
      </c>
      <c r="H3" s="6">
        <v>-0.14188015770503615</v>
      </c>
      <c r="I3" s="6">
        <v>0.12609854011370297</v>
      </c>
      <c r="J3" s="6">
        <v>0.2421622157356107</v>
      </c>
      <c r="K3" s="6">
        <v>1.0357468267475334</v>
      </c>
      <c r="L3" s="6">
        <v>0.46183732444974557</v>
      </c>
      <c r="M3" s="6"/>
      <c r="N3" s="6">
        <f>H3</f>
        <v>-0.14188015770503615</v>
      </c>
      <c r="O3" s="6">
        <f>G3</f>
        <v>0.46175880874828146</v>
      </c>
      <c r="P3" s="6">
        <f>F3</f>
        <v>0.15279376192469973</v>
      </c>
      <c r="Q3" s="6">
        <f>E3</f>
        <v>0.49934186133533442</v>
      </c>
      <c r="R3" s="6">
        <f>L3</f>
        <v>0.46183732444974557</v>
      </c>
      <c r="S3" s="6">
        <f>K3</f>
        <v>1.0357468267475334</v>
      </c>
      <c r="T3" s="6">
        <f>J3</f>
        <v>0.2421622157356107</v>
      </c>
      <c r="U3" s="6">
        <f>I3</f>
        <v>0.12609854011370297</v>
      </c>
      <c r="V3" s="6"/>
      <c r="W3" s="6">
        <f t="shared" ref="W3:W42" si="0">H3</f>
        <v>-0.14188015770503615</v>
      </c>
      <c r="X3" s="6">
        <f t="shared" ref="X3:X42" si="1">AVERAGE(F3,L3,G3)</f>
        <v>0.35879663170757564</v>
      </c>
      <c r="Y3" s="6">
        <f t="shared" ref="Y3:Y42" si="2">AVERAGE(E3,K3,J3)</f>
        <v>0.59241696793949283</v>
      </c>
      <c r="Z3" s="6">
        <f t="shared" ref="Z3:Z42" si="3">I3</f>
        <v>0.12609854011370297</v>
      </c>
      <c r="AA3" s="6"/>
      <c r="AB3" s="6">
        <f>(AVERAGE(G3:H3)-AVERAGE(K3:L3))</f>
        <v>-0.58885275007701687</v>
      </c>
      <c r="AC3" s="6">
        <f>AVERAGE(E3:F3)-AVERAGE(I3:J3)</f>
        <v>0.14193743370536024</v>
      </c>
      <c r="AD3" s="6">
        <f>AVERAGE(F3,H3)-AVERAGE(J3,L3)</f>
        <v>-0.34654296798284634</v>
      </c>
      <c r="AE3" s="6">
        <f>AVERAGE(E3,G3)-AVERAGE(I3,K3)</f>
        <v>-0.10037234838881021</v>
      </c>
      <c r="AF3" s="6"/>
      <c r="AG3" s="6">
        <f>AVERAGE(H3,G3)-AVERAGE(E3:F3)</f>
        <v>-0.16612848610839442</v>
      </c>
      <c r="AH3" s="6">
        <f>AVERAGE(K3:L3)-AVERAGE(I3:J3)</f>
        <v>0.56466169767398267</v>
      </c>
      <c r="AI3" s="6">
        <f>AVERAGE(F3,J3)-AVERAGE(H3,L3)</f>
        <v>3.7499405457800505E-2</v>
      </c>
      <c r="AJ3" s="6">
        <f>AVERAGE(G3,K3)-AVERAGE(E3,I3)</f>
        <v>0.4360326170233888</v>
      </c>
      <c r="AK3" s="6"/>
      <c r="AL3" s="6">
        <f>AVERAGE(H3,L3)-AVERAGE(K3,G3)</f>
        <v>-0.58877423437555276</v>
      </c>
      <c r="AM3" s="6">
        <f>AVERAGE(J3,F3)-AVERAGE(E3,I3)</f>
        <v>-0.11524221189436346</v>
      </c>
      <c r="AN3" s="6">
        <f>AVERAGE(F3,H3)-AVERAGE(E3,G3)</f>
        <v>-0.47509353293197615</v>
      </c>
      <c r="AO3" s="6">
        <f>AVERAGE(J3,L3)-AVERAGE(I3,K3)</f>
        <v>-0.22892291333794001</v>
      </c>
    </row>
    <row r="4" spans="1:41">
      <c r="A4" s="4" t="s">
        <v>9</v>
      </c>
      <c r="B4" s="5">
        <v>1</v>
      </c>
      <c r="C4" s="5">
        <v>1</v>
      </c>
      <c r="D4" s="5">
        <v>1</v>
      </c>
      <c r="E4" s="6">
        <v>-5.6695097083020896E-2</v>
      </c>
      <c r="F4" s="6">
        <v>-0.37579356103838235</v>
      </c>
      <c r="G4" s="6">
        <v>-0.36334750033250429</v>
      </c>
      <c r="H4" s="6">
        <v>-0.25883700470642301</v>
      </c>
      <c r="I4" s="6">
        <v>-0.30829375884739174</v>
      </c>
      <c r="J4" s="6">
        <v>-6.8129061293429327E-3</v>
      </c>
      <c r="K4" s="6">
        <v>0.68441596415162342</v>
      </c>
      <c r="L4" s="6">
        <v>-0.25883700470642301</v>
      </c>
      <c r="M4" s="6"/>
      <c r="N4" s="6">
        <f t="shared" ref="N4:N22" si="4">H4</f>
        <v>-0.25883700470642301</v>
      </c>
      <c r="O4" s="6">
        <f t="shared" ref="O4:O22" si="5">G4</f>
        <v>-0.36334750033250429</v>
      </c>
      <c r="P4" s="6">
        <f t="shared" ref="P4:P22" si="6">F4</f>
        <v>-0.37579356103838235</v>
      </c>
      <c r="Q4" s="6">
        <f t="shared" ref="Q4:Q22" si="7">E4</f>
        <v>-5.6695097083020896E-2</v>
      </c>
      <c r="R4" s="6">
        <f t="shared" ref="R4:R22" si="8">L4</f>
        <v>-0.25883700470642301</v>
      </c>
      <c r="S4" s="6">
        <f t="shared" ref="S4:S22" si="9">K4</f>
        <v>0.68441596415162342</v>
      </c>
      <c r="T4" s="6">
        <f t="shared" ref="T4:T22" si="10">J4</f>
        <v>-6.8129061293429327E-3</v>
      </c>
      <c r="U4" s="6">
        <f t="shared" ref="U4:U22" si="11">I4</f>
        <v>-0.30829375884739174</v>
      </c>
      <c r="V4" s="6"/>
      <c r="W4" s="6">
        <f t="shared" si="0"/>
        <v>-0.25883700470642301</v>
      </c>
      <c r="X4" s="6">
        <f t="shared" si="1"/>
        <v>-0.33265935535910324</v>
      </c>
      <c r="Y4" s="6">
        <f t="shared" si="2"/>
        <v>0.20696932031308654</v>
      </c>
      <c r="Z4" s="6">
        <f t="shared" si="3"/>
        <v>-0.30829375884739174</v>
      </c>
      <c r="AA4" s="6"/>
      <c r="AB4" s="6">
        <f t="shared" ref="AB4:AB22" si="12">(AVERAGE(G4:H4)-AVERAGE(K4:L4))</f>
        <v>-0.52388173224206391</v>
      </c>
      <c r="AC4" s="6">
        <f t="shared" ref="AC4:AC22" si="13">AVERAGE(E4:F4)-AVERAGE(I4:J4)</f>
        <v>-5.8690996572334286E-2</v>
      </c>
      <c r="AD4" s="6">
        <f t="shared" ref="AD4:AD22" si="14">AVERAGE(F4,H4)-AVERAGE(J4,L4)</f>
        <v>-0.18449032745451971</v>
      </c>
      <c r="AE4" s="6">
        <f t="shared" ref="AE4:AE42" si="15">AVERAGE(E4,G4)-AVERAGE(I4,K4)</f>
        <v>-0.39808240135987843</v>
      </c>
      <c r="AF4" s="6"/>
      <c r="AG4" s="6">
        <f t="shared" ref="AG4:AG21" si="16">AVERAGE(H4,G4)-AVERAGE(E4:F4)</f>
        <v>-9.4847923458762029E-2</v>
      </c>
      <c r="AH4" s="6">
        <f t="shared" ref="AH4:AH21" si="17">AVERAGE(K4:L4)-AVERAGE(I4:J4)</f>
        <v>0.37034281221096754</v>
      </c>
      <c r="AI4" s="6">
        <f t="shared" ref="AI4:AI21" si="18">AVERAGE(F4,J4)-AVERAGE(H4,L4)</f>
        <v>6.7533771122560371E-2</v>
      </c>
      <c r="AJ4" s="6">
        <f t="shared" ref="AJ4:AJ42" si="19">AVERAGE(G4,K4)-AVERAGE(E4,I4)</f>
        <v>0.34302865987476588</v>
      </c>
      <c r="AK4" s="6"/>
      <c r="AL4" s="6">
        <f t="shared" ref="AL4:AL22" si="20">AVERAGE(H4,L4)-AVERAGE(K4,G4)</f>
        <v>-0.41937123661598258</v>
      </c>
      <c r="AM4" s="6">
        <f t="shared" ref="AM4:AM22" si="21">AVERAGE(J4,F4)-AVERAGE(E4,I4)</f>
        <v>-8.8088056186563235E-3</v>
      </c>
      <c r="AN4" s="6">
        <f t="shared" ref="AN4:AN22" si="22">AVERAGE(F4,H4)-AVERAGE(E4,G4)</f>
        <v>-0.10729398416464009</v>
      </c>
      <c r="AO4" s="6">
        <f t="shared" ref="AO4:AO42" si="23">AVERAGE(J4,L4)-AVERAGE(I4,K4)</f>
        <v>-0.32088605806999881</v>
      </c>
    </row>
    <row r="5" spans="1:41">
      <c r="A5" s="4" t="s">
        <v>9</v>
      </c>
      <c r="B5" s="5">
        <v>1</v>
      </c>
      <c r="C5" s="5">
        <v>1</v>
      </c>
      <c r="D5" s="5">
        <v>1</v>
      </c>
      <c r="E5" s="6">
        <v>4.5347691925291755E-2</v>
      </c>
      <c r="F5" s="6">
        <v>0.32333910486225448</v>
      </c>
      <c r="G5" s="6">
        <v>0.56634782007582662</v>
      </c>
      <c r="H5" s="6">
        <v>0.20300031974332233</v>
      </c>
      <c r="I5" s="6">
        <v>0.40594962662387313</v>
      </c>
      <c r="J5" s="6">
        <v>0.29266751320215434</v>
      </c>
      <c r="K5" s="6">
        <v>0.25401336564679922</v>
      </c>
      <c r="L5" s="6">
        <v>-0.22146734262746814</v>
      </c>
      <c r="M5" s="6"/>
      <c r="N5" s="6">
        <f t="shared" si="4"/>
        <v>0.20300031974332233</v>
      </c>
      <c r="O5" s="6">
        <f t="shared" si="5"/>
        <v>0.56634782007582662</v>
      </c>
      <c r="P5" s="6">
        <f t="shared" si="6"/>
        <v>0.32333910486225448</v>
      </c>
      <c r="Q5" s="6">
        <f t="shared" si="7"/>
        <v>4.5347691925291755E-2</v>
      </c>
      <c r="R5" s="6">
        <f t="shared" si="8"/>
        <v>-0.22146734262746814</v>
      </c>
      <c r="S5" s="6">
        <f t="shared" si="9"/>
        <v>0.25401336564679922</v>
      </c>
      <c r="T5" s="6">
        <f t="shared" si="10"/>
        <v>0.29266751320215434</v>
      </c>
      <c r="U5" s="6">
        <f t="shared" si="11"/>
        <v>0.40594962662387313</v>
      </c>
      <c r="V5" s="6"/>
      <c r="W5" s="6">
        <f t="shared" si="0"/>
        <v>0.20300031974332233</v>
      </c>
      <c r="X5" s="6">
        <f t="shared" si="1"/>
        <v>0.22273986077020433</v>
      </c>
      <c r="Y5" s="6">
        <f t="shared" si="2"/>
        <v>0.19734285692474843</v>
      </c>
      <c r="Z5" s="6">
        <f t="shared" si="3"/>
        <v>0.40594962662387313</v>
      </c>
      <c r="AA5" s="6"/>
      <c r="AB5" s="6">
        <f t="shared" si="12"/>
        <v>0.36840105839990894</v>
      </c>
      <c r="AC5" s="6">
        <f t="shared" si="13"/>
        <v>-0.16496517151924062</v>
      </c>
      <c r="AD5" s="6">
        <f t="shared" si="14"/>
        <v>0.22756962701544531</v>
      </c>
      <c r="AE5" s="6">
        <f t="shared" si="15"/>
        <v>-2.4133740134776982E-2</v>
      </c>
      <c r="AF5" s="6"/>
      <c r="AG5" s="6">
        <f t="shared" si="16"/>
        <v>0.20033067151580136</v>
      </c>
      <c r="AH5" s="6">
        <f t="shared" si="17"/>
        <v>-0.3330355584033482</v>
      </c>
      <c r="AI5" s="6">
        <f t="shared" si="18"/>
        <v>0.31723682047427731</v>
      </c>
      <c r="AJ5" s="6">
        <f t="shared" si="19"/>
        <v>0.18453193358673048</v>
      </c>
      <c r="AK5" s="6"/>
      <c r="AL5" s="6">
        <f t="shared" si="20"/>
        <v>-0.41941410430338583</v>
      </c>
      <c r="AM5" s="6">
        <f t="shared" si="21"/>
        <v>8.2354649757621967E-2</v>
      </c>
      <c r="AN5" s="6">
        <f t="shared" si="22"/>
        <v>-4.2678043697770784E-2</v>
      </c>
      <c r="AO5" s="6">
        <f t="shared" si="23"/>
        <v>-0.29438141084799307</v>
      </c>
    </row>
    <row r="6" spans="1:41">
      <c r="A6" s="4" t="s">
        <v>9</v>
      </c>
      <c r="B6" s="5">
        <v>1</v>
      </c>
      <c r="C6" s="5">
        <v>1</v>
      </c>
      <c r="D6" s="5">
        <v>1</v>
      </c>
      <c r="E6" s="6">
        <v>-0.24148440712016483</v>
      </c>
      <c r="F6" s="6">
        <v>-0.49767478648869451</v>
      </c>
      <c r="G6" s="6">
        <v>-9.8411308415777027E-2</v>
      </c>
      <c r="H6" s="6">
        <v>0</v>
      </c>
      <c r="I6" s="6">
        <v>-0.15560205723102183</v>
      </c>
      <c r="J6" s="6">
        <v>0.65672873245369756</v>
      </c>
      <c r="K6" s="6">
        <v>0.67045063197968346</v>
      </c>
      <c r="L6" s="6">
        <v>0.65672873245369756</v>
      </c>
      <c r="M6" s="6"/>
      <c r="N6" s="6">
        <f t="shared" si="4"/>
        <v>0</v>
      </c>
      <c r="O6" s="6">
        <f t="shared" si="5"/>
        <v>-9.8411308415777027E-2</v>
      </c>
      <c r="P6" s="6">
        <f t="shared" si="6"/>
        <v>-0.49767478648869451</v>
      </c>
      <c r="Q6" s="6">
        <f t="shared" si="7"/>
        <v>-0.24148440712016483</v>
      </c>
      <c r="R6" s="6">
        <f t="shared" si="8"/>
        <v>0.65672873245369756</v>
      </c>
      <c r="S6" s="6">
        <f t="shared" si="9"/>
        <v>0.67045063197968346</v>
      </c>
      <c r="T6" s="6">
        <f t="shared" si="10"/>
        <v>0.65672873245369756</v>
      </c>
      <c r="U6" s="6">
        <f t="shared" si="11"/>
        <v>-0.15560205723102183</v>
      </c>
      <c r="V6" s="6"/>
      <c r="W6" s="6">
        <f t="shared" si="0"/>
        <v>0</v>
      </c>
      <c r="X6" s="6">
        <f t="shared" si="1"/>
        <v>2.0214212516408675E-2</v>
      </c>
      <c r="Y6" s="6">
        <f t="shared" si="2"/>
        <v>0.3618983191044054</v>
      </c>
      <c r="Z6" s="6">
        <f t="shared" si="3"/>
        <v>-0.15560205723102183</v>
      </c>
      <c r="AA6" s="6"/>
      <c r="AB6" s="6">
        <f t="shared" si="12"/>
        <v>-0.71279533642457893</v>
      </c>
      <c r="AC6" s="6">
        <f t="shared" si="13"/>
        <v>-0.62014293441576751</v>
      </c>
      <c r="AD6" s="6">
        <f t="shared" si="14"/>
        <v>-0.90556612569804484</v>
      </c>
      <c r="AE6" s="6">
        <f t="shared" si="15"/>
        <v>-0.42737214514230176</v>
      </c>
      <c r="AF6" s="6"/>
      <c r="AG6" s="6">
        <f t="shared" si="16"/>
        <v>0.32037394259654112</v>
      </c>
      <c r="AH6" s="6">
        <f t="shared" si="17"/>
        <v>0.41302634460535259</v>
      </c>
      <c r="AI6" s="6">
        <f t="shared" si="18"/>
        <v>-0.24883739324434725</v>
      </c>
      <c r="AJ6" s="6">
        <f t="shared" si="19"/>
        <v>0.48456289395754654</v>
      </c>
      <c r="AK6" s="6"/>
      <c r="AL6" s="6">
        <f t="shared" si="20"/>
        <v>4.2344704444895576E-2</v>
      </c>
      <c r="AM6" s="6">
        <f t="shared" si="21"/>
        <v>0.27807020515809489</v>
      </c>
      <c r="AN6" s="6">
        <f t="shared" si="22"/>
        <v>-7.888953547637631E-2</v>
      </c>
      <c r="AO6" s="6">
        <f t="shared" si="23"/>
        <v>0.39930444507936674</v>
      </c>
    </row>
    <row r="7" spans="1:41">
      <c r="A7" s="4" t="s">
        <v>9</v>
      </c>
      <c r="B7" s="5">
        <v>1</v>
      </c>
      <c r="C7" s="5">
        <v>1</v>
      </c>
      <c r="D7" s="5">
        <v>1</v>
      </c>
      <c r="E7" s="6">
        <v>-0.8215009779981447</v>
      </c>
      <c r="F7" s="6">
        <v>-1.0502833112344641</v>
      </c>
      <c r="G7" s="6">
        <v>-1.2525704779474183</v>
      </c>
      <c r="H7" s="6">
        <v>-1.2230765525295242</v>
      </c>
      <c r="I7" s="6">
        <v>0.54253580644658728</v>
      </c>
      <c r="J7" s="6">
        <v>0.35057198093643827</v>
      </c>
      <c r="K7" s="6">
        <v>0.40594962662387313</v>
      </c>
      <c r="L7" s="6">
        <v>0.19496992370541624</v>
      </c>
      <c r="M7" s="6"/>
      <c r="N7" s="6">
        <f t="shared" si="4"/>
        <v>-1.2230765525295242</v>
      </c>
      <c r="O7" s="6">
        <f t="shared" si="5"/>
        <v>-1.2525704779474183</v>
      </c>
      <c r="P7" s="6">
        <f t="shared" si="6"/>
        <v>-1.0502833112344641</v>
      </c>
      <c r="Q7" s="6">
        <f t="shared" si="7"/>
        <v>-0.8215009779981447</v>
      </c>
      <c r="R7" s="6">
        <f t="shared" si="8"/>
        <v>0.19496992370541624</v>
      </c>
      <c r="S7" s="6">
        <f t="shared" si="9"/>
        <v>0.40594962662387313</v>
      </c>
      <c r="T7" s="6">
        <f t="shared" si="10"/>
        <v>0.35057198093643827</v>
      </c>
      <c r="U7" s="6">
        <f t="shared" si="11"/>
        <v>0.54253580644658728</v>
      </c>
      <c r="V7" s="6"/>
      <c r="W7" s="6">
        <f t="shared" si="0"/>
        <v>-1.2230765525295242</v>
      </c>
      <c r="X7" s="6">
        <f t="shared" si="1"/>
        <v>-0.70262795515882204</v>
      </c>
      <c r="Y7" s="6">
        <f t="shared" si="2"/>
        <v>-2.1659790145944435E-2</v>
      </c>
      <c r="Z7" s="6">
        <f t="shared" si="3"/>
        <v>0.54253580644658728</v>
      </c>
      <c r="AA7" s="6"/>
      <c r="AB7" s="6">
        <f t="shared" si="12"/>
        <v>-1.5382832904031158</v>
      </c>
      <c r="AC7" s="6">
        <f t="shared" si="13"/>
        <v>-1.3824460383078172</v>
      </c>
      <c r="AD7" s="6">
        <f t="shared" si="14"/>
        <v>-1.4094508842029214</v>
      </c>
      <c r="AE7" s="6">
        <f t="shared" si="15"/>
        <v>-1.5112784445080116</v>
      </c>
      <c r="AF7" s="6"/>
      <c r="AG7" s="6">
        <f t="shared" si="16"/>
        <v>-0.30193137062216668</v>
      </c>
      <c r="AH7" s="6">
        <f t="shared" si="17"/>
        <v>-0.1460941185268681</v>
      </c>
      <c r="AI7" s="6">
        <f t="shared" si="18"/>
        <v>0.16419764926304103</v>
      </c>
      <c r="AJ7" s="6">
        <f t="shared" si="19"/>
        <v>-0.28382783988599386</v>
      </c>
      <c r="AK7" s="6"/>
      <c r="AL7" s="6">
        <f t="shared" si="20"/>
        <v>-9.0742888750281359E-2</v>
      </c>
      <c r="AM7" s="6">
        <f t="shared" si="21"/>
        <v>-0.21037307937323418</v>
      </c>
      <c r="AN7" s="6">
        <f t="shared" si="22"/>
        <v>-9.9644203909212692E-2</v>
      </c>
      <c r="AO7" s="6">
        <f t="shared" si="23"/>
        <v>-0.20147176421430296</v>
      </c>
    </row>
    <row r="8" spans="1:41">
      <c r="A8" s="4" t="s">
        <v>9</v>
      </c>
      <c r="B8" s="5">
        <v>1</v>
      </c>
      <c r="C8" s="5">
        <v>1</v>
      </c>
      <c r="D8" s="5">
        <v>1</v>
      </c>
      <c r="E8" s="6">
        <v>-0.78896857547452193</v>
      </c>
      <c r="F8" s="6">
        <v>-0.26294376156410243</v>
      </c>
      <c r="G8" s="6">
        <v>-0.85972905219701989</v>
      </c>
      <c r="H8" s="6">
        <v>-0.93269182690417296</v>
      </c>
      <c r="I8" s="6">
        <v>0.82238689295675738</v>
      </c>
      <c r="J8" s="6">
        <v>1.5788706341975463</v>
      </c>
      <c r="K8" s="6">
        <v>1.3553489311855493</v>
      </c>
      <c r="L8" s="6">
        <v>1.2230765525295242</v>
      </c>
      <c r="M8" s="6"/>
      <c r="N8" s="6">
        <f t="shared" si="4"/>
        <v>-0.93269182690417296</v>
      </c>
      <c r="O8" s="6">
        <f t="shared" si="5"/>
        <v>-0.85972905219701989</v>
      </c>
      <c r="P8" s="6">
        <f t="shared" si="6"/>
        <v>-0.26294376156410243</v>
      </c>
      <c r="Q8" s="6">
        <f t="shared" si="7"/>
        <v>-0.78896857547452193</v>
      </c>
      <c r="R8" s="6">
        <f t="shared" si="8"/>
        <v>1.2230765525295242</v>
      </c>
      <c r="S8" s="6">
        <f t="shared" si="9"/>
        <v>1.3553489311855493</v>
      </c>
      <c r="T8" s="6">
        <f t="shared" si="10"/>
        <v>1.5788706341975463</v>
      </c>
      <c r="U8" s="6">
        <f t="shared" si="11"/>
        <v>0.82238689295675738</v>
      </c>
      <c r="V8" s="6"/>
      <c r="W8" s="6">
        <f t="shared" si="0"/>
        <v>-0.93269182690417296</v>
      </c>
      <c r="X8" s="6">
        <f t="shared" si="1"/>
        <v>3.3467912922800637E-2</v>
      </c>
      <c r="Y8" s="6">
        <f t="shared" si="2"/>
        <v>0.71508366330285789</v>
      </c>
      <c r="Z8" s="6">
        <f t="shared" si="3"/>
        <v>0.82238689295675738</v>
      </c>
      <c r="AA8" s="6"/>
      <c r="AB8" s="6">
        <f t="shared" si="12"/>
        <v>-2.1854231814081331</v>
      </c>
      <c r="AC8" s="6">
        <f t="shared" si="13"/>
        <v>-1.7265849320964639</v>
      </c>
      <c r="AD8" s="6">
        <f t="shared" si="14"/>
        <v>-1.9987913875976728</v>
      </c>
      <c r="AE8" s="6">
        <f t="shared" si="15"/>
        <v>-1.9132167259069242</v>
      </c>
      <c r="AF8" s="6"/>
      <c r="AG8" s="6">
        <f t="shared" si="16"/>
        <v>-0.37025427103128428</v>
      </c>
      <c r="AH8" s="6">
        <f t="shared" si="17"/>
        <v>8.8583978280385001E-2</v>
      </c>
      <c r="AI8" s="6">
        <f t="shared" si="18"/>
        <v>0.51277107350404627</v>
      </c>
      <c r="AJ8" s="6">
        <f t="shared" si="19"/>
        <v>0.23110078075314699</v>
      </c>
      <c r="AK8" s="6"/>
      <c r="AL8" s="6">
        <f t="shared" si="20"/>
        <v>-0.10261757668158911</v>
      </c>
      <c r="AM8" s="6">
        <f t="shared" si="21"/>
        <v>0.64125427757560427</v>
      </c>
      <c r="AN8" s="6">
        <f t="shared" si="22"/>
        <v>0.22653101960163313</v>
      </c>
      <c r="AO8" s="6">
        <f t="shared" si="23"/>
        <v>0.31210568129238192</v>
      </c>
    </row>
    <row r="9" spans="1:41">
      <c r="A9" s="4" t="s">
        <v>9</v>
      </c>
      <c r="B9" s="5">
        <v>1</v>
      </c>
      <c r="C9" s="5">
        <v>1</v>
      </c>
      <c r="D9" s="5">
        <v>1</v>
      </c>
      <c r="E9" s="6">
        <v>-0.29222781934996611</v>
      </c>
      <c r="F9" s="6">
        <v>-1.8580321198230498E-2</v>
      </c>
      <c r="G9" s="6">
        <v>-0.17137408312293023</v>
      </c>
      <c r="H9" s="6">
        <v>-0.37437440286625256</v>
      </c>
      <c r="I9" s="6">
        <v>-0.20774544310148224</v>
      </c>
      <c r="J9" s="6">
        <v>-0.19291545570903423</v>
      </c>
      <c r="K9" s="6">
        <v>0.61930956041464913</v>
      </c>
      <c r="L9" s="6">
        <v>0.17137408312293023</v>
      </c>
      <c r="M9" s="6"/>
      <c r="N9" s="6">
        <f t="shared" si="4"/>
        <v>-0.37437440286625256</v>
      </c>
      <c r="O9" s="6">
        <f t="shared" si="5"/>
        <v>-0.17137408312293023</v>
      </c>
      <c r="P9" s="6">
        <f t="shared" si="6"/>
        <v>-1.8580321198230498E-2</v>
      </c>
      <c r="Q9" s="6">
        <f t="shared" si="7"/>
        <v>-0.29222781934996611</v>
      </c>
      <c r="R9" s="6">
        <f t="shared" si="8"/>
        <v>0.17137408312293023</v>
      </c>
      <c r="S9" s="6">
        <f t="shared" si="9"/>
        <v>0.61930956041464913</v>
      </c>
      <c r="T9" s="6">
        <f t="shared" si="10"/>
        <v>-0.19291545570903423</v>
      </c>
      <c r="U9" s="6">
        <f t="shared" si="11"/>
        <v>-0.20774544310148224</v>
      </c>
      <c r="V9" s="6"/>
      <c r="W9" s="6">
        <f t="shared" si="0"/>
        <v>-0.37437440286625256</v>
      </c>
      <c r="X9" s="6">
        <f t="shared" si="1"/>
        <v>-6.1934403994101661E-3</v>
      </c>
      <c r="Y9" s="6">
        <f t="shared" si="2"/>
        <v>4.4722095118549597E-2</v>
      </c>
      <c r="Z9" s="6">
        <f t="shared" si="3"/>
        <v>-0.20774544310148224</v>
      </c>
      <c r="AA9" s="6"/>
      <c r="AB9" s="6">
        <f t="shared" si="12"/>
        <v>-0.66821606476338102</v>
      </c>
      <c r="AC9" s="6">
        <f t="shared" si="13"/>
        <v>4.4926379131159933E-2</v>
      </c>
      <c r="AD9" s="6">
        <f t="shared" si="14"/>
        <v>-0.18570667573918953</v>
      </c>
      <c r="AE9" s="6">
        <f t="shared" si="15"/>
        <v>-0.43758300989303162</v>
      </c>
      <c r="AF9" s="6"/>
      <c r="AG9" s="6">
        <f t="shared" si="16"/>
        <v>-0.11747017272049309</v>
      </c>
      <c r="AH9" s="6">
        <f t="shared" si="17"/>
        <v>0.59567227117404786</v>
      </c>
      <c r="AI9" s="6">
        <f t="shared" si="18"/>
        <v>-4.2477285819711996E-3</v>
      </c>
      <c r="AJ9" s="6">
        <f t="shared" si="19"/>
        <v>0.47395436987158363</v>
      </c>
      <c r="AK9" s="6"/>
      <c r="AL9" s="6">
        <f t="shared" si="20"/>
        <v>-0.32546789851752062</v>
      </c>
      <c r="AM9" s="6">
        <f t="shared" si="21"/>
        <v>0.14423874277209181</v>
      </c>
      <c r="AN9" s="6">
        <f t="shared" si="22"/>
        <v>3.532358920420664E-2</v>
      </c>
      <c r="AO9" s="6">
        <f t="shared" si="23"/>
        <v>-0.21655274494963545</v>
      </c>
    </row>
    <row r="10" spans="1:41">
      <c r="A10" s="4" t="s">
        <v>9</v>
      </c>
      <c r="B10" s="5">
        <v>1</v>
      </c>
      <c r="C10" s="5">
        <v>1</v>
      </c>
      <c r="D10" s="5">
        <v>1</v>
      </c>
      <c r="E10" s="6">
        <v>0.30418469663171499</v>
      </c>
      <c r="F10" s="6">
        <v>-3.0913083590023871E-2</v>
      </c>
      <c r="G10" s="6">
        <v>0.17137408312293023</v>
      </c>
      <c r="H10" s="6">
        <v>-0.51625456057128871</v>
      </c>
      <c r="I10" s="6">
        <v>2.7687231697925807E-2</v>
      </c>
      <c r="J10" s="6">
        <v>0.5454082973248473</v>
      </c>
      <c r="K10" s="6">
        <v>1.0357468267475334</v>
      </c>
      <c r="L10" s="6">
        <v>0.56634782007582662</v>
      </c>
      <c r="M10" s="6"/>
      <c r="N10" s="6">
        <f t="shared" si="4"/>
        <v>-0.51625456057128871</v>
      </c>
      <c r="O10" s="6">
        <f t="shared" si="5"/>
        <v>0.17137408312293023</v>
      </c>
      <c r="P10" s="6">
        <f t="shared" si="6"/>
        <v>-3.0913083590023871E-2</v>
      </c>
      <c r="Q10" s="6">
        <f t="shared" si="7"/>
        <v>0.30418469663171499</v>
      </c>
      <c r="R10" s="6">
        <f t="shared" si="8"/>
        <v>0.56634782007582662</v>
      </c>
      <c r="S10" s="6">
        <f t="shared" si="9"/>
        <v>1.0357468267475334</v>
      </c>
      <c r="T10" s="6">
        <f t="shared" si="10"/>
        <v>0.5454082973248473</v>
      </c>
      <c r="U10" s="6">
        <f t="shared" si="11"/>
        <v>2.7687231697925807E-2</v>
      </c>
      <c r="V10" s="6"/>
      <c r="W10" s="6">
        <f t="shared" si="0"/>
        <v>-0.51625456057128871</v>
      </c>
      <c r="X10" s="6">
        <f t="shared" si="1"/>
        <v>0.23560293986957767</v>
      </c>
      <c r="Y10" s="6">
        <f t="shared" si="2"/>
        <v>0.62844660690136522</v>
      </c>
      <c r="Z10" s="6">
        <f t="shared" si="3"/>
        <v>2.7687231697925807E-2</v>
      </c>
      <c r="AA10" s="6"/>
      <c r="AB10" s="6">
        <f t="shared" si="12"/>
        <v>-0.97348756213585919</v>
      </c>
      <c r="AC10" s="6">
        <f t="shared" si="13"/>
        <v>-0.14991195799054097</v>
      </c>
      <c r="AD10" s="6">
        <f t="shared" si="14"/>
        <v>-0.82946188078099325</v>
      </c>
      <c r="AE10" s="6">
        <f t="shared" si="15"/>
        <v>-0.29393763934540695</v>
      </c>
      <c r="AF10" s="6"/>
      <c r="AG10" s="6">
        <f t="shared" si="16"/>
        <v>-0.3090760452450248</v>
      </c>
      <c r="AH10" s="6">
        <f t="shared" si="17"/>
        <v>0.51449955890029342</v>
      </c>
      <c r="AI10" s="6">
        <f t="shared" si="18"/>
        <v>0.23220097711514276</v>
      </c>
      <c r="AJ10" s="6">
        <f t="shared" si="19"/>
        <v>0.43762449077041143</v>
      </c>
      <c r="AK10" s="6"/>
      <c r="AL10" s="6">
        <f t="shared" si="20"/>
        <v>-0.5785138251829629</v>
      </c>
      <c r="AM10" s="6">
        <f t="shared" si="21"/>
        <v>9.1311642702591317E-2</v>
      </c>
      <c r="AN10" s="6">
        <f t="shared" si="22"/>
        <v>-0.51136321195797896</v>
      </c>
      <c r="AO10" s="6">
        <f t="shared" si="23"/>
        <v>2.4161029477607343E-2</v>
      </c>
    </row>
    <row r="11" spans="1:41">
      <c r="A11" s="4" t="s">
        <v>9</v>
      </c>
      <c r="B11" s="5">
        <v>1</v>
      </c>
      <c r="C11" s="5">
        <v>1</v>
      </c>
      <c r="D11" s="5">
        <v>1</v>
      </c>
      <c r="E11" s="6">
        <v>0.27412000072586051</v>
      </c>
      <c r="F11" s="6">
        <v>0.35579408166802207</v>
      </c>
      <c r="G11" s="6">
        <v>0.11695684700138709</v>
      </c>
      <c r="H11" s="6">
        <v>0.34488047744835848</v>
      </c>
      <c r="I11" s="6">
        <v>5.1091561604940994E-2</v>
      </c>
      <c r="J11" s="6">
        <v>0.65672873245369756</v>
      </c>
      <c r="K11" s="6">
        <v>0.44898328935221532</v>
      </c>
      <c r="L11" s="6">
        <v>1.0311031353199502</v>
      </c>
      <c r="M11" s="6"/>
      <c r="N11" s="6">
        <f t="shared" si="4"/>
        <v>0.34488047744835848</v>
      </c>
      <c r="O11" s="6">
        <f t="shared" si="5"/>
        <v>0.11695684700138709</v>
      </c>
      <c r="P11" s="6">
        <f t="shared" si="6"/>
        <v>0.35579408166802207</v>
      </c>
      <c r="Q11" s="6">
        <f t="shared" si="7"/>
        <v>0.27412000072586051</v>
      </c>
      <c r="R11" s="6">
        <f t="shared" si="8"/>
        <v>1.0311031353199502</v>
      </c>
      <c r="S11" s="6">
        <f t="shared" si="9"/>
        <v>0.44898328935221532</v>
      </c>
      <c r="T11" s="6">
        <f t="shared" si="10"/>
        <v>0.65672873245369756</v>
      </c>
      <c r="U11" s="6">
        <f t="shared" si="11"/>
        <v>5.1091561604940994E-2</v>
      </c>
      <c r="V11" s="6"/>
      <c r="W11" s="6">
        <f t="shared" si="0"/>
        <v>0.34488047744835848</v>
      </c>
      <c r="X11" s="6">
        <f t="shared" si="1"/>
        <v>0.50128468799645309</v>
      </c>
      <c r="Y11" s="6">
        <f t="shared" si="2"/>
        <v>0.45994400751059111</v>
      </c>
      <c r="Z11" s="6">
        <f t="shared" si="3"/>
        <v>5.1091561604940994E-2</v>
      </c>
      <c r="AA11" s="6"/>
      <c r="AB11" s="6">
        <f t="shared" si="12"/>
        <v>-0.50912455011120994</v>
      </c>
      <c r="AC11" s="6">
        <f t="shared" si="13"/>
        <v>-3.8953105832377988E-2</v>
      </c>
      <c r="AD11" s="6">
        <f t="shared" si="14"/>
        <v>-0.49357865432863357</v>
      </c>
      <c r="AE11" s="6">
        <f t="shared" si="15"/>
        <v>-5.4499001614954357E-2</v>
      </c>
      <c r="AF11" s="6"/>
      <c r="AG11" s="6">
        <f t="shared" si="16"/>
        <v>-8.4038378972068506E-2</v>
      </c>
      <c r="AH11" s="6">
        <f t="shared" si="17"/>
        <v>0.38613306530676345</v>
      </c>
      <c r="AI11" s="6">
        <f t="shared" si="18"/>
        <v>-0.1817303993232946</v>
      </c>
      <c r="AJ11" s="6">
        <f t="shared" si="19"/>
        <v>0.12036428701140045</v>
      </c>
      <c r="AK11" s="6"/>
      <c r="AL11" s="6">
        <f t="shared" si="20"/>
        <v>0.40502173820735315</v>
      </c>
      <c r="AM11" s="6">
        <f t="shared" si="21"/>
        <v>0.343655625895459</v>
      </c>
      <c r="AN11" s="6">
        <f t="shared" si="22"/>
        <v>0.15479885569456647</v>
      </c>
      <c r="AO11" s="6">
        <f t="shared" si="23"/>
        <v>0.59387850840824563</v>
      </c>
    </row>
    <row r="12" spans="1:41">
      <c r="A12" s="4" t="s">
        <v>9</v>
      </c>
      <c r="B12" s="5">
        <v>1</v>
      </c>
      <c r="C12" s="5">
        <v>1</v>
      </c>
      <c r="D12" s="5">
        <v>1</v>
      </c>
      <c r="E12" s="6">
        <v>0.1872278496303279</v>
      </c>
      <c r="F12" s="6">
        <v>0.54480644748972262</v>
      </c>
      <c r="G12" s="6">
        <v>0.51625456057128871</v>
      </c>
      <c r="H12" s="6">
        <v>0.37437440286625256</v>
      </c>
      <c r="I12" s="6">
        <v>0.61930956041464913</v>
      </c>
      <c r="J12" s="6">
        <v>0.59410970310577071</v>
      </c>
      <c r="K12" s="6">
        <v>1.3806273041958919</v>
      </c>
      <c r="L12" s="6">
        <v>0.41643726633288436</v>
      </c>
      <c r="M12" s="6"/>
      <c r="N12" s="6">
        <f t="shared" si="4"/>
        <v>0.37437440286625256</v>
      </c>
      <c r="O12" s="6">
        <f t="shared" si="5"/>
        <v>0.51625456057128871</v>
      </c>
      <c r="P12" s="6">
        <f t="shared" si="6"/>
        <v>0.54480644748972262</v>
      </c>
      <c r="Q12" s="6">
        <f t="shared" si="7"/>
        <v>0.1872278496303279</v>
      </c>
      <c r="R12" s="6">
        <f t="shared" si="8"/>
        <v>0.41643726633288436</v>
      </c>
      <c r="S12" s="6">
        <f t="shared" si="9"/>
        <v>1.3806273041958919</v>
      </c>
      <c r="T12" s="6">
        <f t="shared" si="10"/>
        <v>0.59410970310577071</v>
      </c>
      <c r="U12" s="6">
        <f t="shared" si="11"/>
        <v>0.61930956041464913</v>
      </c>
      <c r="V12" s="6"/>
      <c r="W12" s="6">
        <f t="shared" si="0"/>
        <v>0.37437440286625256</v>
      </c>
      <c r="X12" s="6">
        <f t="shared" si="1"/>
        <v>0.49249942479796527</v>
      </c>
      <c r="Y12" s="6">
        <f t="shared" si="2"/>
        <v>0.72065495231066345</v>
      </c>
      <c r="Z12" s="6">
        <f t="shared" si="3"/>
        <v>0.61930956041464913</v>
      </c>
      <c r="AA12" s="6"/>
      <c r="AB12" s="6">
        <f t="shared" si="12"/>
        <v>-0.45321780354561747</v>
      </c>
      <c r="AC12" s="6">
        <f t="shared" si="13"/>
        <v>-0.2406924832001846</v>
      </c>
      <c r="AD12" s="6">
        <f t="shared" si="14"/>
        <v>-4.5683059541339943E-2</v>
      </c>
      <c r="AE12" s="6">
        <f t="shared" si="15"/>
        <v>-0.64822722720446213</v>
      </c>
      <c r="AF12" s="6"/>
      <c r="AG12" s="6">
        <f t="shared" si="16"/>
        <v>7.9297333158745376E-2</v>
      </c>
      <c r="AH12" s="6">
        <f t="shared" si="17"/>
        <v>0.29182265350417824</v>
      </c>
      <c r="AI12" s="6">
        <f t="shared" si="18"/>
        <v>0.17405224069817826</v>
      </c>
      <c r="AJ12" s="6">
        <f t="shared" si="19"/>
        <v>0.54517222736110171</v>
      </c>
      <c r="AK12" s="6"/>
      <c r="AL12" s="6">
        <f t="shared" si="20"/>
        <v>-0.55303509778402182</v>
      </c>
      <c r="AM12" s="6">
        <f t="shared" si="21"/>
        <v>0.16618937027525821</v>
      </c>
      <c r="AN12" s="6">
        <f t="shared" si="22"/>
        <v>0.10784922007717929</v>
      </c>
      <c r="AO12" s="6">
        <f t="shared" si="23"/>
        <v>-0.4946949475859429</v>
      </c>
    </row>
    <row r="13" spans="1:41">
      <c r="A13" s="4" t="s">
        <v>9</v>
      </c>
      <c r="B13" s="5">
        <v>1</v>
      </c>
      <c r="C13" s="5">
        <v>1</v>
      </c>
      <c r="D13" s="5">
        <v>1</v>
      </c>
      <c r="E13" s="6">
        <v>-5.6695097083020896E-2</v>
      </c>
      <c r="F13" s="6">
        <v>0.54480644748972262</v>
      </c>
      <c r="G13" s="6">
        <v>0</v>
      </c>
      <c r="H13" s="6">
        <v>0</v>
      </c>
      <c r="I13" s="6">
        <v>0.60091955032928923</v>
      </c>
      <c r="J13" s="6">
        <v>0.15560205723102205</v>
      </c>
      <c r="K13" s="6">
        <v>0.25401336564679922</v>
      </c>
      <c r="L13" s="6">
        <v>0.46183732444974557</v>
      </c>
      <c r="M13" s="6"/>
      <c r="N13" s="6">
        <f t="shared" si="4"/>
        <v>0</v>
      </c>
      <c r="O13" s="6">
        <f t="shared" si="5"/>
        <v>0</v>
      </c>
      <c r="P13" s="6">
        <f t="shared" si="6"/>
        <v>0.54480644748972262</v>
      </c>
      <c r="Q13" s="6">
        <f t="shared" si="7"/>
        <v>-5.6695097083020896E-2</v>
      </c>
      <c r="R13" s="6">
        <f t="shared" si="8"/>
        <v>0.46183732444974557</v>
      </c>
      <c r="S13" s="6">
        <f t="shared" si="9"/>
        <v>0.25401336564679922</v>
      </c>
      <c r="T13" s="6">
        <f t="shared" si="10"/>
        <v>0.15560205723102205</v>
      </c>
      <c r="U13" s="6">
        <f t="shared" si="11"/>
        <v>0.60091955032928923</v>
      </c>
      <c r="V13" s="6"/>
      <c r="W13" s="6">
        <f t="shared" si="0"/>
        <v>0</v>
      </c>
      <c r="X13" s="6">
        <f t="shared" si="1"/>
        <v>0.33554792397982275</v>
      </c>
      <c r="Y13" s="6">
        <f t="shared" si="2"/>
        <v>0.11764010859826679</v>
      </c>
      <c r="Z13" s="6">
        <f t="shared" si="3"/>
        <v>0.60091955032928923</v>
      </c>
      <c r="AA13" s="6"/>
      <c r="AB13" s="6">
        <f t="shared" si="12"/>
        <v>-0.35792534504827239</v>
      </c>
      <c r="AC13" s="6">
        <f t="shared" si="13"/>
        <v>-0.13420512857680478</v>
      </c>
      <c r="AD13" s="6">
        <f t="shared" si="14"/>
        <v>-3.6316467095522498E-2</v>
      </c>
      <c r="AE13" s="6">
        <f t="shared" si="15"/>
        <v>-0.45581400652955467</v>
      </c>
      <c r="AF13" s="6"/>
      <c r="AG13" s="6">
        <f t="shared" si="16"/>
        <v>-0.24405567520335086</v>
      </c>
      <c r="AH13" s="6">
        <f t="shared" si="17"/>
        <v>-2.0335458731883249E-2</v>
      </c>
      <c r="AI13" s="6">
        <f t="shared" si="18"/>
        <v>0.11928559013549955</v>
      </c>
      <c r="AJ13" s="6">
        <f t="shared" si="19"/>
        <v>-0.14510554379973456</v>
      </c>
      <c r="AK13" s="6"/>
      <c r="AL13" s="6">
        <f t="shared" si="20"/>
        <v>0.10391197940147318</v>
      </c>
      <c r="AM13" s="6">
        <f t="shared" si="21"/>
        <v>7.8092025737238169E-2</v>
      </c>
      <c r="AN13" s="6">
        <f t="shared" si="22"/>
        <v>0.30075077228637176</v>
      </c>
      <c r="AO13" s="6">
        <f t="shared" si="23"/>
        <v>-0.11874676714766041</v>
      </c>
    </row>
    <row r="14" spans="1:41">
      <c r="A14" s="4" t="s">
        <v>9</v>
      </c>
      <c r="B14" s="5">
        <v>1</v>
      </c>
      <c r="C14" s="5">
        <v>1</v>
      </c>
      <c r="D14" s="5">
        <v>1</v>
      </c>
      <c r="E14" s="6">
        <v>5.2652658098392369E-2</v>
      </c>
      <c r="F14" s="6">
        <v>-0.22932765308557279</v>
      </c>
      <c r="G14" s="6">
        <v>-0.51625456057128871</v>
      </c>
      <c r="H14" s="6">
        <v>-0.73772190319875686</v>
      </c>
      <c r="I14" s="6">
        <v>-1.1672673704051157</v>
      </c>
      <c r="J14" s="6">
        <v>0</v>
      </c>
      <c r="K14" s="6">
        <v>1.0965119264791263</v>
      </c>
      <c r="L14" s="6">
        <v>-0.66475912849160368</v>
      </c>
      <c r="M14" s="6"/>
      <c r="N14" s="6">
        <f t="shared" si="4"/>
        <v>-0.73772190319875686</v>
      </c>
      <c r="O14" s="6">
        <f t="shared" si="5"/>
        <v>-0.51625456057128871</v>
      </c>
      <c r="P14" s="6">
        <f t="shared" si="6"/>
        <v>-0.22932765308557279</v>
      </c>
      <c r="Q14" s="6">
        <f t="shared" si="7"/>
        <v>5.2652658098392369E-2</v>
      </c>
      <c r="R14" s="6">
        <f t="shared" si="8"/>
        <v>-0.66475912849160368</v>
      </c>
      <c r="S14" s="6">
        <f t="shared" si="9"/>
        <v>1.0965119264791263</v>
      </c>
      <c r="T14" s="6">
        <f t="shared" si="10"/>
        <v>0</v>
      </c>
      <c r="U14" s="6">
        <f t="shared" si="11"/>
        <v>-1.1672673704051157</v>
      </c>
      <c r="V14" s="6"/>
      <c r="W14" s="6">
        <f t="shared" si="0"/>
        <v>-0.73772190319875686</v>
      </c>
      <c r="X14" s="6">
        <f t="shared" si="1"/>
        <v>-0.47011378071615506</v>
      </c>
      <c r="Y14" s="6">
        <f t="shared" si="2"/>
        <v>0.38305486152583956</v>
      </c>
      <c r="Z14" s="6">
        <f t="shared" si="3"/>
        <v>-1.1672673704051157</v>
      </c>
      <c r="AA14" s="6"/>
      <c r="AB14" s="6">
        <f t="shared" si="12"/>
        <v>-0.84286463087878416</v>
      </c>
      <c r="AC14" s="6">
        <f t="shared" si="13"/>
        <v>0.49529618770896766</v>
      </c>
      <c r="AD14" s="6">
        <f t="shared" si="14"/>
        <v>-0.15114521389636298</v>
      </c>
      <c r="AE14" s="6">
        <f t="shared" si="15"/>
        <v>-0.19642322927345346</v>
      </c>
      <c r="AF14" s="6"/>
      <c r="AG14" s="6">
        <f t="shared" si="16"/>
        <v>-0.53865073439143263</v>
      </c>
      <c r="AH14" s="6">
        <f t="shared" si="17"/>
        <v>0.79951008419631919</v>
      </c>
      <c r="AI14" s="6">
        <f t="shared" si="18"/>
        <v>0.58657668930239382</v>
      </c>
      <c r="AJ14" s="6">
        <f t="shared" si="19"/>
        <v>0.84743603910728049</v>
      </c>
      <c r="AK14" s="6"/>
      <c r="AL14" s="6">
        <f t="shared" si="20"/>
        <v>-0.99136919879909902</v>
      </c>
      <c r="AM14" s="6">
        <f t="shared" si="21"/>
        <v>0.44264352961057529</v>
      </c>
      <c r="AN14" s="6">
        <f t="shared" si="22"/>
        <v>-0.25172382690571665</v>
      </c>
      <c r="AO14" s="6">
        <f t="shared" si="23"/>
        <v>-0.29700184228280713</v>
      </c>
    </row>
    <row r="15" spans="1:41">
      <c r="A15" s="4" t="s">
        <v>9</v>
      </c>
      <c r="B15" s="5">
        <v>1</v>
      </c>
      <c r="C15" s="5">
        <v>1</v>
      </c>
      <c r="D15" s="5">
        <v>1</v>
      </c>
      <c r="E15" s="6">
        <v>0.54879935921989231</v>
      </c>
      <c r="F15" s="6">
        <v>0.6146310863744453</v>
      </c>
      <c r="G15" s="6">
        <v>0.17137408312293023</v>
      </c>
      <c r="H15" s="6">
        <v>0.37437440286625256</v>
      </c>
      <c r="I15" s="6">
        <v>-7.682326392815525E-2</v>
      </c>
      <c r="J15" s="6">
        <v>2.3747145545969683E-2</v>
      </c>
      <c r="K15" s="6">
        <v>0.71586817570428818</v>
      </c>
      <c r="L15" s="6">
        <v>0.34488047744835848</v>
      </c>
      <c r="M15" s="6"/>
      <c r="N15" s="6">
        <f t="shared" si="4"/>
        <v>0.37437440286625256</v>
      </c>
      <c r="O15" s="6">
        <f t="shared" si="5"/>
        <v>0.17137408312293023</v>
      </c>
      <c r="P15" s="6">
        <f t="shared" si="6"/>
        <v>0.6146310863744453</v>
      </c>
      <c r="Q15" s="6">
        <f t="shared" si="7"/>
        <v>0.54879935921989231</v>
      </c>
      <c r="R15" s="6">
        <f t="shared" si="8"/>
        <v>0.34488047744835848</v>
      </c>
      <c r="S15" s="6">
        <f t="shared" si="9"/>
        <v>0.71586817570428818</v>
      </c>
      <c r="T15" s="6">
        <f t="shared" si="10"/>
        <v>2.3747145545969683E-2</v>
      </c>
      <c r="U15" s="6">
        <f t="shared" si="11"/>
        <v>-7.682326392815525E-2</v>
      </c>
      <c r="V15" s="6"/>
      <c r="W15" s="6">
        <f t="shared" si="0"/>
        <v>0.37437440286625256</v>
      </c>
      <c r="X15" s="6">
        <f t="shared" si="1"/>
        <v>0.37696188231524469</v>
      </c>
      <c r="Y15" s="6">
        <f t="shared" si="2"/>
        <v>0.42947156015671673</v>
      </c>
      <c r="Z15" s="6">
        <f t="shared" si="3"/>
        <v>-7.682326392815525E-2</v>
      </c>
      <c r="AA15" s="6"/>
      <c r="AB15" s="6">
        <f t="shared" si="12"/>
        <v>-0.25750008358173193</v>
      </c>
      <c r="AC15" s="6">
        <f t="shared" si="13"/>
        <v>0.60825328198826156</v>
      </c>
      <c r="AD15" s="6">
        <f t="shared" si="14"/>
        <v>0.31018893312318485</v>
      </c>
      <c r="AE15" s="6">
        <f t="shared" si="15"/>
        <v>4.056426528334478E-2</v>
      </c>
      <c r="AF15" s="6"/>
      <c r="AG15" s="6">
        <f t="shared" si="16"/>
        <v>-0.30884097980257741</v>
      </c>
      <c r="AH15" s="6">
        <f t="shared" si="17"/>
        <v>0.55691238576741608</v>
      </c>
      <c r="AI15" s="6">
        <f t="shared" si="18"/>
        <v>-4.043832419709803E-2</v>
      </c>
      <c r="AJ15" s="6">
        <f t="shared" si="19"/>
        <v>0.20763308176774067</v>
      </c>
      <c r="AK15" s="6"/>
      <c r="AL15" s="6">
        <f t="shared" si="20"/>
        <v>-8.3993689256303683E-2</v>
      </c>
      <c r="AM15" s="6">
        <f t="shared" si="21"/>
        <v>8.3201068314338961E-2</v>
      </c>
      <c r="AN15" s="6">
        <f t="shared" si="22"/>
        <v>0.13441602344893766</v>
      </c>
      <c r="AO15" s="6">
        <f t="shared" si="23"/>
        <v>-0.13520864439090241</v>
      </c>
    </row>
    <row r="16" spans="1:41">
      <c r="A16" s="4" t="s">
        <v>9</v>
      </c>
      <c r="B16" s="5">
        <v>1</v>
      </c>
      <c r="C16" s="5">
        <v>1</v>
      </c>
      <c r="D16" s="5">
        <v>1</v>
      </c>
      <c r="E16" s="6">
        <v>-0.40998382564162927</v>
      </c>
      <c r="F16" s="6">
        <v>-2.1541372586104002E-2</v>
      </c>
      <c r="G16" s="6">
        <v>0</v>
      </c>
      <c r="H16" s="6">
        <v>-0.34488047744835848</v>
      </c>
      <c r="I16" s="6">
        <v>-0.53866058837790076</v>
      </c>
      <c r="J16" s="6">
        <v>0.11555282436278569</v>
      </c>
      <c r="K16" s="6">
        <v>0.44898328935221532</v>
      </c>
      <c r="L16" s="6">
        <v>-0.14188015770503615</v>
      </c>
      <c r="M16" s="6"/>
      <c r="N16" s="6">
        <f t="shared" si="4"/>
        <v>-0.34488047744835848</v>
      </c>
      <c r="O16" s="6">
        <f t="shared" si="5"/>
        <v>0</v>
      </c>
      <c r="P16" s="6">
        <f t="shared" si="6"/>
        <v>-2.1541372586104002E-2</v>
      </c>
      <c r="Q16" s="6">
        <f t="shared" si="7"/>
        <v>-0.40998382564162927</v>
      </c>
      <c r="R16" s="6">
        <f t="shared" si="8"/>
        <v>-0.14188015770503615</v>
      </c>
      <c r="S16" s="6">
        <f t="shared" si="9"/>
        <v>0.44898328935221532</v>
      </c>
      <c r="T16" s="6">
        <f t="shared" si="10"/>
        <v>0.11555282436278569</v>
      </c>
      <c r="U16" s="6">
        <f t="shared" si="11"/>
        <v>-0.53866058837790076</v>
      </c>
      <c r="V16" s="6"/>
      <c r="W16" s="6">
        <f t="shared" si="0"/>
        <v>-0.34488047744835848</v>
      </c>
      <c r="X16" s="6">
        <f t="shared" si="1"/>
        <v>-5.4473843430380052E-2</v>
      </c>
      <c r="Y16" s="6">
        <f t="shared" si="2"/>
        <v>5.1517429357790578E-2</v>
      </c>
      <c r="Z16" s="6">
        <f t="shared" si="3"/>
        <v>-0.53866058837790076</v>
      </c>
      <c r="AA16" s="6"/>
      <c r="AB16" s="6">
        <f t="shared" si="12"/>
        <v>-0.32599180454776883</v>
      </c>
      <c r="AC16" s="6">
        <f t="shared" si="13"/>
        <v>-4.2087171063091011E-3</v>
      </c>
      <c r="AD16" s="6">
        <f t="shared" si="14"/>
        <v>-0.17004725834610601</v>
      </c>
      <c r="AE16" s="6">
        <f t="shared" si="15"/>
        <v>-0.16015326330797192</v>
      </c>
      <c r="AF16" s="6"/>
      <c r="AG16" s="6">
        <f t="shared" si="16"/>
        <v>4.3322360389687398E-2</v>
      </c>
      <c r="AH16" s="6">
        <f t="shared" si="17"/>
        <v>0.36510544783114712</v>
      </c>
      <c r="AI16" s="6">
        <f t="shared" si="18"/>
        <v>0.29038604346503816</v>
      </c>
      <c r="AJ16" s="6">
        <f t="shared" si="19"/>
        <v>0.69881385168587262</v>
      </c>
      <c r="AK16" s="6"/>
      <c r="AL16" s="6">
        <f t="shared" si="20"/>
        <v>-0.46787196225280497</v>
      </c>
      <c r="AM16" s="6">
        <f t="shared" si="21"/>
        <v>0.52132793289810586</v>
      </c>
      <c r="AN16" s="6">
        <f t="shared" si="22"/>
        <v>2.1780987803583396E-2</v>
      </c>
      <c r="AO16" s="6">
        <f t="shared" si="23"/>
        <v>3.1674982841717492E-2</v>
      </c>
    </row>
    <row r="17" spans="1:41">
      <c r="A17" s="4" t="s">
        <v>9</v>
      </c>
      <c r="B17" s="5">
        <v>1</v>
      </c>
      <c r="C17" s="5">
        <v>1</v>
      </c>
      <c r="D17" s="5">
        <v>1</v>
      </c>
      <c r="E17" s="6">
        <v>0.70226366537719265</v>
      </c>
      <c r="F17" s="6">
        <v>1.059655022238384</v>
      </c>
      <c r="G17" s="6">
        <v>0.83613321161453402</v>
      </c>
      <c r="H17" s="6">
        <v>0.93269182690417307</v>
      </c>
      <c r="I17" s="6">
        <v>0.71586817570428818</v>
      </c>
      <c r="J17" s="6">
        <v>0.68047587799966724</v>
      </c>
      <c r="K17" s="6">
        <v>1.1672673704051157</v>
      </c>
      <c r="L17" s="6">
        <v>0.76123922807977884</v>
      </c>
      <c r="M17" s="6"/>
      <c r="N17" s="6">
        <f t="shared" si="4"/>
        <v>0.93269182690417307</v>
      </c>
      <c r="O17" s="6">
        <f t="shared" si="5"/>
        <v>0.83613321161453402</v>
      </c>
      <c r="P17" s="6">
        <f t="shared" si="6"/>
        <v>1.059655022238384</v>
      </c>
      <c r="Q17" s="6">
        <f t="shared" si="7"/>
        <v>0.70226366537719265</v>
      </c>
      <c r="R17" s="6">
        <f t="shared" si="8"/>
        <v>0.76123922807977884</v>
      </c>
      <c r="S17" s="6">
        <f t="shared" si="9"/>
        <v>1.1672673704051157</v>
      </c>
      <c r="T17" s="6">
        <f t="shared" si="10"/>
        <v>0.68047587799966724</v>
      </c>
      <c r="U17" s="6">
        <f t="shared" si="11"/>
        <v>0.71586817570428818</v>
      </c>
      <c r="V17" s="6"/>
      <c r="W17" s="6">
        <f t="shared" si="0"/>
        <v>0.93269182690417307</v>
      </c>
      <c r="X17" s="6">
        <f t="shared" si="1"/>
        <v>0.88567582064423223</v>
      </c>
      <c r="Y17" s="6">
        <f t="shared" si="2"/>
        <v>0.85000230459399184</v>
      </c>
      <c r="Z17" s="6">
        <f t="shared" si="3"/>
        <v>0.71586817570428818</v>
      </c>
      <c r="AA17" s="6"/>
      <c r="AB17" s="6">
        <f t="shared" si="12"/>
        <v>-7.9840779983093801E-2</v>
      </c>
      <c r="AC17" s="6">
        <f t="shared" si="13"/>
        <v>0.18278731695581052</v>
      </c>
      <c r="AD17" s="6">
        <f t="shared" si="14"/>
        <v>0.27531587153155557</v>
      </c>
      <c r="AE17" s="6">
        <f t="shared" si="15"/>
        <v>-0.17236933455883863</v>
      </c>
      <c r="AF17" s="6"/>
      <c r="AG17" s="6">
        <f t="shared" si="16"/>
        <v>3.4531754515652047E-3</v>
      </c>
      <c r="AH17" s="6">
        <f t="shared" si="17"/>
        <v>0.26608127239046953</v>
      </c>
      <c r="AI17" s="6">
        <f t="shared" si="18"/>
        <v>2.309992262704974E-2</v>
      </c>
      <c r="AJ17" s="6">
        <f t="shared" si="19"/>
        <v>0.29263437046908458</v>
      </c>
      <c r="AK17" s="6"/>
      <c r="AL17" s="6">
        <f t="shared" si="20"/>
        <v>-0.15473476351784898</v>
      </c>
      <c r="AM17" s="6">
        <f t="shared" si="21"/>
        <v>0.16099952957828534</v>
      </c>
      <c r="AN17" s="6">
        <f t="shared" si="22"/>
        <v>0.22697498607541522</v>
      </c>
      <c r="AO17" s="6">
        <f t="shared" si="23"/>
        <v>-0.22071022001497898</v>
      </c>
    </row>
    <row r="18" spans="1:41">
      <c r="A18" s="4" t="s">
        <v>9</v>
      </c>
      <c r="B18" s="5">
        <v>1</v>
      </c>
      <c r="C18" s="5">
        <v>1</v>
      </c>
      <c r="D18" s="5">
        <v>1</v>
      </c>
      <c r="E18" s="6">
        <v>0.49934186133533442</v>
      </c>
      <c r="F18" s="6">
        <v>0.64321775590549979</v>
      </c>
      <c r="G18" s="6">
        <v>0.51625456057128871</v>
      </c>
      <c r="H18" s="6">
        <v>0.83613321161453402</v>
      </c>
      <c r="I18" s="6">
        <v>0.50250824191351218</v>
      </c>
      <c r="J18" s="6">
        <v>0.79703150714762894</v>
      </c>
      <c r="K18" s="6">
        <v>0.81427948412006523</v>
      </c>
      <c r="L18" s="6">
        <v>0.73772190319875686</v>
      </c>
      <c r="M18" s="6"/>
      <c r="N18" s="6">
        <f t="shared" si="4"/>
        <v>0.83613321161453402</v>
      </c>
      <c r="O18" s="6">
        <f t="shared" si="5"/>
        <v>0.51625456057128871</v>
      </c>
      <c r="P18" s="6">
        <f t="shared" si="6"/>
        <v>0.64321775590549979</v>
      </c>
      <c r="Q18" s="6">
        <f t="shared" si="7"/>
        <v>0.49934186133533442</v>
      </c>
      <c r="R18" s="6">
        <f t="shared" si="8"/>
        <v>0.73772190319875686</v>
      </c>
      <c r="S18" s="6">
        <f t="shared" si="9"/>
        <v>0.81427948412006523</v>
      </c>
      <c r="T18" s="6">
        <f t="shared" si="10"/>
        <v>0.79703150714762894</v>
      </c>
      <c r="U18" s="6">
        <f t="shared" si="11"/>
        <v>0.50250824191351218</v>
      </c>
      <c r="V18" s="6"/>
      <c r="W18" s="6">
        <f t="shared" si="0"/>
        <v>0.83613321161453402</v>
      </c>
      <c r="X18" s="6">
        <f t="shared" si="1"/>
        <v>0.63239807322518182</v>
      </c>
      <c r="Y18" s="6">
        <f t="shared" si="2"/>
        <v>0.70355095086767616</v>
      </c>
      <c r="Z18" s="6">
        <f t="shared" si="3"/>
        <v>0.50250824191351218</v>
      </c>
      <c r="AA18" s="6"/>
      <c r="AB18" s="6">
        <f t="shared" si="12"/>
        <v>-9.9806807566499733E-2</v>
      </c>
      <c r="AC18" s="6">
        <f t="shared" si="13"/>
        <v>-7.8490065910153395E-2</v>
      </c>
      <c r="AD18" s="6">
        <f t="shared" si="14"/>
        <v>-2.7701221413175992E-2</v>
      </c>
      <c r="AE18" s="6">
        <f t="shared" si="15"/>
        <v>-0.15059565206347714</v>
      </c>
      <c r="AF18" s="6"/>
      <c r="AG18" s="6">
        <f t="shared" si="16"/>
        <v>0.10491407747249415</v>
      </c>
      <c r="AH18" s="6">
        <f t="shared" si="17"/>
        <v>0.12623081912884049</v>
      </c>
      <c r="AI18" s="6">
        <f t="shared" si="18"/>
        <v>-6.6802925880081077E-2</v>
      </c>
      <c r="AJ18" s="6">
        <f t="shared" si="19"/>
        <v>0.16434197072125367</v>
      </c>
      <c r="AK18" s="6"/>
      <c r="AL18" s="6">
        <f t="shared" si="20"/>
        <v>0.12166053506096852</v>
      </c>
      <c r="AM18" s="6">
        <f t="shared" si="21"/>
        <v>0.21919957990214112</v>
      </c>
      <c r="AN18" s="6">
        <f t="shared" si="22"/>
        <v>0.23187727280670534</v>
      </c>
      <c r="AO18" s="6">
        <f t="shared" si="23"/>
        <v>0.10898284215640419</v>
      </c>
    </row>
    <row r="19" spans="1:41">
      <c r="A19" s="4" t="s">
        <v>9</v>
      </c>
      <c r="B19" s="5">
        <v>1</v>
      </c>
      <c r="C19" s="5">
        <v>1</v>
      </c>
      <c r="D19" s="5">
        <v>1</v>
      </c>
      <c r="E19" s="6">
        <v>-0.40157557453137938</v>
      </c>
      <c r="F19" s="6">
        <v>-2.6327333342250459E-2</v>
      </c>
      <c r="G19" s="6">
        <v>0.37437440286625256</v>
      </c>
      <c r="H19" s="6">
        <v>-0.20300031974332233</v>
      </c>
      <c r="I19" s="6">
        <v>-8.9597968899882433E-2</v>
      </c>
      <c r="J19" s="6">
        <v>-0.48859321538766609</v>
      </c>
      <c r="K19" s="6">
        <v>0.35057198093643827</v>
      </c>
      <c r="L19" s="6">
        <v>0.20300031974332233</v>
      </c>
      <c r="M19" s="6"/>
      <c r="N19" s="6">
        <f t="shared" si="4"/>
        <v>-0.20300031974332233</v>
      </c>
      <c r="O19" s="6">
        <f t="shared" si="5"/>
        <v>0.37437440286625256</v>
      </c>
      <c r="P19" s="6">
        <f t="shared" si="6"/>
        <v>-2.6327333342250459E-2</v>
      </c>
      <c r="Q19" s="6">
        <f t="shared" si="7"/>
        <v>-0.40157557453137938</v>
      </c>
      <c r="R19" s="6">
        <f t="shared" si="8"/>
        <v>0.20300031974332233</v>
      </c>
      <c r="S19" s="6">
        <f t="shared" si="9"/>
        <v>0.35057198093643827</v>
      </c>
      <c r="T19" s="6">
        <f t="shared" si="10"/>
        <v>-0.48859321538766609</v>
      </c>
      <c r="U19" s="6">
        <f t="shared" si="11"/>
        <v>-8.9597968899882433E-2</v>
      </c>
      <c r="V19" s="6"/>
      <c r="W19" s="6">
        <f t="shared" si="0"/>
        <v>-0.20300031974332233</v>
      </c>
      <c r="X19" s="6">
        <f t="shared" si="1"/>
        <v>0.18368246308910816</v>
      </c>
      <c r="Y19" s="6">
        <f t="shared" si="2"/>
        <v>-0.1798656029942024</v>
      </c>
      <c r="Z19" s="6">
        <f t="shared" si="3"/>
        <v>-8.9597968899882433E-2</v>
      </c>
      <c r="AA19" s="6"/>
      <c r="AB19" s="6">
        <f t="shared" si="12"/>
        <v>-0.19109910877841518</v>
      </c>
      <c r="AC19" s="6">
        <f t="shared" si="13"/>
        <v>7.5144138206959366E-2</v>
      </c>
      <c r="AD19" s="6">
        <f t="shared" si="14"/>
        <v>2.8132621279385484E-2</v>
      </c>
      <c r="AE19" s="6">
        <f t="shared" si="15"/>
        <v>-0.14408759185084133</v>
      </c>
      <c r="AF19" s="6"/>
      <c r="AG19" s="6">
        <f t="shared" si="16"/>
        <v>0.29963849549828003</v>
      </c>
      <c r="AH19" s="6">
        <f t="shared" si="17"/>
        <v>0.56588174248365464</v>
      </c>
      <c r="AI19" s="6">
        <f t="shared" si="18"/>
        <v>-0.25746027436495827</v>
      </c>
      <c r="AJ19" s="6">
        <f t="shared" si="19"/>
        <v>0.60805996361697634</v>
      </c>
      <c r="AK19" s="6"/>
      <c r="AL19" s="6">
        <f t="shared" si="20"/>
        <v>-0.36247319190134542</v>
      </c>
      <c r="AM19" s="6">
        <f t="shared" si="21"/>
        <v>-1.1873502649327378E-2</v>
      </c>
      <c r="AN19" s="6">
        <f t="shared" si="22"/>
        <v>-0.10106324071022299</v>
      </c>
      <c r="AO19" s="6">
        <f t="shared" si="23"/>
        <v>-0.27328345384044983</v>
      </c>
    </row>
    <row r="20" spans="1:41">
      <c r="A20" s="4" t="s">
        <v>9</v>
      </c>
      <c r="B20" s="5">
        <v>1</v>
      </c>
      <c r="C20" s="5">
        <v>1</v>
      </c>
      <c r="D20" s="5">
        <v>1</v>
      </c>
      <c r="E20" s="6">
        <v>0.26318355396022441</v>
      </c>
      <c r="F20" s="6">
        <v>0.73977637119513884</v>
      </c>
      <c r="G20" s="6">
        <v>0.51484857474866141</v>
      </c>
      <c r="H20" s="6">
        <v>0.20300031974332233</v>
      </c>
      <c r="I20" s="6">
        <v>0.25401336564679922</v>
      </c>
      <c r="J20" s="6">
        <v>0.23250967136417278</v>
      </c>
      <c r="K20" s="6">
        <v>0.44898328935221532</v>
      </c>
      <c r="L20" s="6">
        <v>0</v>
      </c>
      <c r="M20" s="6"/>
      <c r="N20" s="6">
        <f t="shared" si="4"/>
        <v>0.20300031974332233</v>
      </c>
      <c r="O20" s="6">
        <f t="shared" si="5"/>
        <v>0.51484857474866141</v>
      </c>
      <c r="P20" s="6">
        <f t="shared" si="6"/>
        <v>0.73977637119513884</v>
      </c>
      <c r="Q20" s="6">
        <f t="shared" si="7"/>
        <v>0.26318355396022441</v>
      </c>
      <c r="R20" s="6">
        <f t="shared" si="8"/>
        <v>0</v>
      </c>
      <c r="S20" s="6">
        <f t="shared" si="9"/>
        <v>0.44898328935221532</v>
      </c>
      <c r="T20" s="6">
        <f t="shared" si="10"/>
        <v>0.23250967136417278</v>
      </c>
      <c r="U20" s="6">
        <f t="shared" si="11"/>
        <v>0.25401336564679922</v>
      </c>
      <c r="V20" s="6"/>
      <c r="W20" s="6">
        <f t="shared" si="0"/>
        <v>0.20300031974332233</v>
      </c>
      <c r="X20" s="6">
        <f t="shared" si="1"/>
        <v>0.41820831531460012</v>
      </c>
      <c r="Y20" s="6">
        <f t="shared" si="2"/>
        <v>0.31489217155887084</v>
      </c>
      <c r="Z20" s="6">
        <f t="shared" si="3"/>
        <v>0.25401336564679922</v>
      </c>
      <c r="AA20" s="6"/>
      <c r="AB20" s="6">
        <f t="shared" si="12"/>
        <v>0.13443280256988421</v>
      </c>
      <c r="AC20" s="6">
        <f t="shared" si="13"/>
        <v>0.25821844407219557</v>
      </c>
      <c r="AD20" s="6">
        <f t="shared" si="14"/>
        <v>0.3551335097871442</v>
      </c>
      <c r="AE20" s="6">
        <f t="shared" si="15"/>
        <v>3.7517736854935646E-2</v>
      </c>
      <c r="AF20" s="6"/>
      <c r="AG20" s="6">
        <f t="shared" si="16"/>
        <v>-0.1425555153316897</v>
      </c>
      <c r="AH20" s="6">
        <f t="shared" si="17"/>
        <v>-1.8769873829378336E-2</v>
      </c>
      <c r="AI20" s="6">
        <f t="shared" si="18"/>
        <v>0.38464286140799464</v>
      </c>
      <c r="AJ20" s="6">
        <f t="shared" si="19"/>
        <v>0.22331747224692655</v>
      </c>
      <c r="AK20" s="6"/>
      <c r="AL20" s="6">
        <f t="shared" si="20"/>
        <v>-0.3804157721787772</v>
      </c>
      <c r="AM20" s="6">
        <f t="shared" si="21"/>
        <v>0.22754456147614399</v>
      </c>
      <c r="AN20" s="6">
        <f t="shared" si="22"/>
        <v>8.2372281114787671E-2</v>
      </c>
      <c r="AO20" s="6">
        <f t="shared" si="23"/>
        <v>-0.23524349181742088</v>
      </c>
    </row>
    <row r="21" spans="1:41">
      <c r="A21" s="4" t="s">
        <v>9</v>
      </c>
      <c r="B21" s="5">
        <v>1</v>
      </c>
      <c r="C21" s="5">
        <v>1</v>
      </c>
      <c r="D21" s="5">
        <v>1</v>
      </c>
      <c r="E21" s="6">
        <v>0.70226366537719265</v>
      </c>
      <c r="F21" s="6">
        <v>0.71914158200052636</v>
      </c>
      <c r="G21" s="6">
        <v>0.6332114075726758</v>
      </c>
      <c r="H21" s="6">
        <v>0.51625456057128871</v>
      </c>
      <c r="I21" s="6">
        <v>0.60091955032928923</v>
      </c>
      <c r="J21" s="6">
        <v>0.37253130914163768</v>
      </c>
      <c r="K21" s="6">
        <v>0.5534937849782966</v>
      </c>
      <c r="L21" s="6">
        <v>0.93269182690417307</v>
      </c>
      <c r="M21" s="6"/>
      <c r="N21" s="6">
        <f t="shared" si="4"/>
        <v>0.51625456057128871</v>
      </c>
      <c r="O21" s="6">
        <f t="shared" si="5"/>
        <v>0.6332114075726758</v>
      </c>
      <c r="P21" s="6">
        <f t="shared" si="6"/>
        <v>0.71914158200052636</v>
      </c>
      <c r="Q21" s="6">
        <f t="shared" si="7"/>
        <v>0.70226366537719265</v>
      </c>
      <c r="R21" s="6">
        <f t="shared" si="8"/>
        <v>0.93269182690417307</v>
      </c>
      <c r="S21" s="6">
        <f t="shared" si="9"/>
        <v>0.5534937849782966</v>
      </c>
      <c r="T21" s="6">
        <f t="shared" si="10"/>
        <v>0.37253130914163768</v>
      </c>
      <c r="U21" s="6">
        <f t="shared" si="11"/>
        <v>0.60091955032928923</v>
      </c>
      <c r="V21" s="6"/>
      <c r="W21" s="6">
        <f t="shared" si="0"/>
        <v>0.51625456057128871</v>
      </c>
      <c r="X21" s="6">
        <f t="shared" si="1"/>
        <v>0.76168160549245834</v>
      </c>
      <c r="Y21" s="6">
        <f t="shared" si="2"/>
        <v>0.54276291983237568</v>
      </c>
      <c r="Z21" s="6">
        <f t="shared" si="3"/>
        <v>0.60091955032928923</v>
      </c>
      <c r="AA21" s="6"/>
      <c r="AB21" s="6">
        <f t="shared" si="12"/>
        <v>-0.16835982186925258</v>
      </c>
      <c r="AC21" s="6">
        <f t="shared" si="13"/>
        <v>0.22397719395339605</v>
      </c>
      <c r="AD21" s="6">
        <f t="shared" si="14"/>
        <v>-3.4913496736997951E-2</v>
      </c>
      <c r="AE21" s="6">
        <f t="shared" si="15"/>
        <v>9.0530868821141364E-2</v>
      </c>
      <c r="AF21" s="6"/>
      <c r="AG21" s="6">
        <f t="shared" si="16"/>
        <v>-0.13596963961687725</v>
      </c>
      <c r="AH21" s="6">
        <f t="shared" si="17"/>
        <v>0.25636737620577138</v>
      </c>
      <c r="AI21" s="6">
        <f t="shared" si="18"/>
        <v>-0.17863674816664887</v>
      </c>
      <c r="AJ21" s="6">
        <f t="shared" si="19"/>
        <v>-5.8239011577754685E-2</v>
      </c>
      <c r="AK21" s="6"/>
      <c r="AL21" s="6">
        <f t="shared" si="20"/>
        <v>0.13112059746224469</v>
      </c>
      <c r="AM21" s="6">
        <f t="shared" si="21"/>
        <v>-0.10575516228215887</v>
      </c>
      <c r="AN21" s="6">
        <f t="shared" si="22"/>
        <v>-5.0039465189026799E-2</v>
      </c>
      <c r="AO21" s="6">
        <f t="shared" si="23"/>
        <v>7.5404900369112515E-2</v>
      </c>
    </row>
    <row r="22" spans="1:41">
      <c r="A22" s="4" t="s">
        <v>3</v>
      </c>
      <c r="B22" s="5">
        <v>1</v>
      </c>
      <c r="C22" s="5">
        <v>1</v>
      </c>
      <c r="D22" s="5">
        <v>1</v>
      </c>
      <c r="E22" s="6">
        <v>-0.15765262781803058</v>
      </c>
      <c r="F22" s="6">
        <v>-0.19291545570903423</v>
      </c>
      <c r="G22" s="6">
        <v>-0.37437440286625256</v>
      </c>
      <c r="H22" s="6">
        <v>0</v>
      </c>
      <c r="I22" s="6">
        <v>-0.33566026863457848</v>
      </c>
      <c r="J22" s="6">
        <v>8.3570972875101734E-2</v>
      </c>
      <c r="K22" s="6">
        <v>0.61930956041464913</v>
      </c>
      <c r="L22" s="6">
        <v>0</v>
      </c>
      <c r="M22" s="6"/>
      <c r="N22" s="6">
        <f t="shared" si="4"/>
        <v>0</v>
      </c>
      <c r="O22" s="6">
        <f t="shared" si="5"/>
        <v>-0.37437440286625256</v>
      </c>
      <c r="P22" s="6">
        <f t="shared" si="6"/>
        <v>-0.19291545570903423</v>
      </c>
      <c r="Q22" s="6">
        <f t="shared" si="7"/>
        <v>-0.15765262781803058</v>
      </c>
      <c r="R22" s="6">
        <f t="shared" si="8"/>
        <v>0</v>
      </c>
      <c r="S22" s="6">
        <f t="shared" si="9"/>
        <v>0.61930956041464913</v>
      </c>
      <c r="T22" s="6">
        <f t="shared" si="10"/>
        <v>8.3570972875101734E-2</v>
      </c>
      <c r="U22" s="6">
        <f t="shared" si="11"/>
        <v>-0.33566026863457848</v>
      </c>
      <c r="V22" s="6"/>
      <c r="W22" s="6">
        <f t="shared" si="0"/>
        <v>0</v>
      </c>
      <c r="X22" s="6">
        <f t="shared" si="1"/>
        <v>-0.1890966195250956</v>
      </c>
      <c r="Y22" s="6">
        <f t="shared" si="2"/>
        <v>0.1817426351572401</v>
      </c>
      <c r="Z22" s="6">
        <f t="shared" si="3"/>
        <v>-0.33566026863457848</v>
      </c>
      <c r="AA22" s="6"/>
      <c r="AB22" s="6">
        <f t="shared" si="12"/>
        <v>-0.49684198164045085</v>
      </c>
      <c r="AC22" s="6">
        <f t="shared" si="13"/>
        <v>-4.923939388379403E-2</v>
      </c>
      <c r="AD22" s="6">
        <f t="shared" si="14"/>
        <v>-0.13824321429206798</v>
      </c>
      <c r="AE22" s="6">
        <f t="shared" si="15"/>
        <v>-0.40783816123217687</v>
      </c>
      <c r="AF22" s="6"/>
      <c r="AG22" s="6">
        <f>AVERAGE(E22:F22)-AVERAGE(G22:H22)</f>
        <v>1.1903159669593877E-2</v>
      </c>
      <c r="AH22" s="6">
        <f>AVERAGE(I22:J22)-AVERAGE(K22:L22)</f>
        <v>-0.43569942808706297</v>
      </c>
      <c r="AI22" s="6">
        <f>AVERAGE(F22,J22)-AVERAGE(H22,L22)</f>
        <v>-5.467224141696625E-2</v>
      </c>
      <c r="AJ22" s="6">
        <f t="shared" si="19"/>
        <v>0.36912402700050284</v>
      </c>
      <c r="AK22" s="6"/>
      <c r="AL22" s="6">
        <f t="shared" si="20"/>
        <v>-0.12246757877419828</v>
      </c>
      <c r="AM22" s="6">
        <f t="shared" si="21"/>
        <v>0.19198420680933828</v>
      </c>
      <c r="AN22" s="6">
        <f t="shared" si="22"/>
        <v>0.16955578748762445</v>
      </c>
      <c r="AO22" s="6">
        <f t="shared" si="23"/>
        <v>-0.10003915945248446</v>
      </c>
    </row>
    <row r="23" spans="1:41">
      <c r="A23" s="5" t="s">
        <v>1</v>
      </c>
      <c r="B23" s="5">
        <v>1</v>
      </c>
      <c r="C23" s="5">
        <v>1</v>
      </c>
      <c r="D23" s="5">
        <v>2</v>
      </c>
      <c r="E23" s="6">
        <v>-0.29222781934996611</v>
      </c>
      <c r="F23" s="6">
        <v>-2.1541372586104002E-2</v>
      </c>
      <c r="G23" s="6">
        <v>0.73772190319875686</v>
      </c>
      <c r="H23" s="6">
        <v>0</v>
      </c>
      <c r="I23" s="6">
        <v>-0.42525060584877883</v>
      </c>
      <c r="J23" s="6">
        <v>0.33125371861125119</v>
      </c>
      <c r="K23" s="6">
        <v>0.32106846381911908</v>
      </c>
      <c r="L23" s="6">
        <v>0.76131774378124284</v>
      </c>
      <c r="M23" s="6"/>
      <c r="N23" s="6">
        <f>F23</f>
        <v>-2.1541372586104002E-2</v>
      </c>
      <c r="O23" s="6">
        <f>E23</f>
        <v>-0.29222781934996611</v>
      </c>
      <c r="P23" s="6">
        <f>H23</f>
        <v>0</v>
      </c>
      <c r="Q23" s="6">
        <f>G23</f>
        <v>0.73772190319875686</v>
      </c>
      <c r="R23" s="6">
        <f>J23</f>
        <v>0.33125371861125119</v>
      </c>
      <c r="S23" s="6">
        <f>I23</f>
        <v>-0.42525060584877883</v>
      </c>
      <c r="T23" s="6">
        <f>L23</f>
        <v>0.76131774378124284</v>
      </c>
      <c r="U23" s="6">
        <f>K23</f>
        <v>0.32106846381911908</v>
      </c>
      <c r="V23" s="6"/>
      <c r="W23" s="6">
        <f t="shared" si="0"/>
        <v>0</v>
      </c>
      <c r="X23" s="6">
        <f t="shared" si="1"/>
        <v>0.49249942479796527</v>
      </c>
      <c r="Y23" s="6">
        <f t="shared" si="2"/>
        <v>0.12003145436013472</v>
      </c>
      <c r="Z23" s="6">
        <f t="shared" si="3"/>
        <v>-0.42525060584877883</v>
      </c>
      <c r="AA23" s="6"/>
      <c r="AB23" s="6">
        <f>(AVERAGE(E23:F23)-AVERAGE(I23:J23))</f>
        <v>-0.10988615234927124</v>
      </c>
      <c r="AC23" s="6">
        <f>AVERAGE(G23:H23)-AVERAGE(K23:L23)</f>
        <v>-0.1723321522008025</v>
      </c>
      <c r="AD23" s="6">
        <f>AVERAGE(F23,H23)-AVERAGE(J23,L23)</f>
        <v>-0.55705641748929902</v>
      </c>
      <c r="AE23" s="6">
        <f t="shared" si="15"/>
        <v>0.27483811293922522</v>
      </c>
      <c r="AF23" s="6"/>
      <c r="AG23" s="6">
        <f t="shared" ref="AG23:AG42" si="24">AVERAGE(E23:F23)-AVERAGE(G23:H23)</f>
        <v>-0.52574554756741354</v>
      </c>
      <c r="AH23" s="6">
        <f t="shared" ref="AH23:AH42" si="25">AVERAGE(I23:J23)-AVERAGE(K23:L23)</f>
        <v>-0.58819154741894475</v>
      </c>
      <c r="AI23" s="6">
        <f t="shared" ref="AI23:AI42" si="26">AVERAGE(F23,J23)-AVERAGE(H23,L23)</f>
        <v>-0.22580269887804783</v>
      </c>
      <c r="AJ23" s="6">
        <f t="shared" si="19"/>
        <v>0.88813439610831046</v>
      </c>
      <c r="AK23" s="6"/>
      <c r="AL23" s="6">
        <f>AVERAGE(F23,J23)-AVERAGE(I23,E23)</f>
        <v>0.51359538561194606</v>
      </c>
      <c r="AM23" s="6">
        <f>AVERAGE(L23,H23)-AVERAGE(G23,K23)</f>
        <v>-0.14873631161831657</v>
      </c>
      <c r="AN23" s="6">
        <f>AVERAGE(F23,H23)-AVERAGE(E23,G23)</f>
        <v>-0.23351772821744737</v>
      </c>
      <c r="AO23" s="6">
        <f t="shared" si="23"/>
        <v>0.59837680221107692</v>
      </c>
    </row>
    <row r="24" spans="1:41">
      <c r="A24" s="4" t="s">
        <v>1</v>
      </c>
      <c r="B24" s="5">
        <v>1</v>
      </c>
      <c r="C24" s="5">
        <v>1</v>
      </c>
      <c r="D24" s="5">
        <v>2</v>
      </c>
      <c r="E24" s="6">
        <v>0.1872278496303279</v>
      </c>
      <c r="F24" s="6">
        <v>-0.81825263326038566</v>
      </c>
      <c r="G24" s="6">
        <v>-0.20300031974332233</v>
      </c>
      <c r="H24" s="6">
        <v>-0.56634782007582662</v>
      </c>
      <c r="I24" s="6">
        <v>-1.0587903670178758</v>
      </c>
      <c r="J24" s="6">
        <v>-0.24148440712016483</v>
      </c>
      <c r="K24" s="6">
        <v>-0.15560205723102183</v>
      </c>
      <c r="L24" s="6">
        <v>-0.46175880874828135</v>
      </c>
      <c r="M24" s="6"/>
      <c r="N24" s="6">
        <f t="shared" ref="N24:N42" si="27">F24</f>
        <v>-0.81825263326038566</v>
      </c>
      <c r="O24" s="6">
        <f t="shared" ref="O24:O42" si="28">E24</f>
        <v>0.1872278496303279</v>
      </c>
      <c r="P24" s="6">
        <f t="shared" ref="P24:P42" si="29">H24</f>
        <v>-0.56634782007582662</v>
      </c>
      <c r="Q24" s="6">
        <f t="shared" ref="Q24:Q42" si="30">G24</f>
        <v>-0.20300031974332233</v>
      </c>
      <c r="R24" s="6">
        <f t="shared" ref="R24:R42" si="31">J24</f>
        <v>-0.24148440712016483</v>
      </c>
      <c r="S24" s="6">
        <f t="shared" ref="S24:S42" si="32">I24</f>
        <v>-1.0587903670178758</v>
      </c>
      <c r="T24" s="6">
        <f t="shared" ref="T24:T42" si="33">L24</f>
        <v>-0.46175880874828135</v>
      </c>
      <c r="U24" s="6">
        <f t="shared" ref="U24:U42" si="34">K24</f>
        <v>-0.15560205723102183</v>
      </c>
      <c r="V24" s="6"/>
      <c r="W24" s="6">
        <f t="shared" si="0"/>
        <v>-0.56634782007582662</v>
      </c>
      <c r="X24" s="6">
        <f t="shared" si="1"/>
        <v>-0.4943372539173298</v>
      </c>
      <c r="Y24" s="6">
        <f t="shared" si="2"/>
        <v>-6.9952871573619582E-2</v>
      </c>
      <c r="Z24" s="6">
        <f t="shared" si="3"/>
        <v>-1.0587903670178758</v>
      </c>
      <c r="AA24" s="6"/>
      <c r="AB24" s="6">
        <f t="shared" ref="AB24:AB42" si="35">(AVERAGE(E24:F24)-AVERAGE(I24:J24))</f>
        <v>0.33462499525399148</v>
      </c>
      <c r="AC24" s="6">
        <f t="shared" ref="AC24:AC42" si="36">AVERAGE(G24:H24)-AVERAGE(K24:L24)</f>
        <v>-7.5993636919922891E-2</v>
      </c>
      <c r="AD24" s="6">
        <f t="shared" ref="AD24:AD42" si="37">AVERAGE(F24,H24)-AVERAGE(J24,L24)</f>
        <v>-0.34067861873388311</v>
      </c>
      <c r="AE24" s="6">
        <f t="shared" si="15"/>
        <v>0.59930997706795153</v>
      </c>
      <c r="AF24" s="6"/>
      <c r="AG24" s="6">
        <f t="shared" si="24"/>
        <v>6.9161678094545598E-2</v>
      </c>
      <c r="AH24" s="6">
        <f t="shared" si="25"/>
        <v>-0.34145695407936877</v>
      </c>
      <c r="AI24" s="6">
        <f t="shared" si="26"/>
        <v>-1.5815205778221264E-2</v>
      </c>
      <c r="AJ24" s="6">
        <f t="shared" si="19"/>
        <v>0.25648007020660185</v>
      </c>
      <c r="AK24" s="6"/>
      <c r="AL24" s="6">
        <f t="shared" ref="AL24:AL42" si="38">AVERAGE(F24,J24)-AVERAGE(I24,E24)</f>
        <v>-9.4087261496501373E-2</v>
      </c>
      <c r="AM24" s="6">
        <f t="shared" ref="AM24:AM42" si="39">AVERAGE(L24,H24)-AVERAGE(G24,K24)</f>
        <v>-0.33475212592488196</v>
      </c>
      <c r="AN24" s="6">
        <f t="shared" ref="AN24:AN42" si="40">AVERAGE(F24,H24)-AVERAGE(E24,G24)</f>
        <v>-0.68441399161160899</v>
      </c>
      <c r="AO24" s="6">
        <f t="shared" si="23"/>
        <v>0.25557460419022565</v>
      </c>
    </row>
    <row r="25" spans="1:41">
      <c r="A25" s="4" t="s">
        <v>1</v>
      </c>
      <c r="B25" s="5">
        <v>1</v>
      </c>
      <c r="C25" s="5">
        <v>1</v>
      </c>
      <c r="D25" s="5">
        <v>2</v>
      </c>
      <c r="E25" s="6">
        <v>-0.12452756011877775</v>
      </c>
      <c r="F25" s="6">
        <v>-0.54716764416131258</v>
      </c>
      <c r="G25" s="6">
        <v>0.20292180404185844</v>
      </c>
      <c r="H25" s="6">
        <v>-0.65672873245369756</v>
      </c>
      <c r="I25" s="6">
        <v>-0.53866058837790076</v>
      </c>
      <c r="J25" s="6">
        <v>-0.70135934085906859</v>
      </c>
      <c r="K25" s="6">
        <v>0.32106846381911908</v>
      </c>
      <c r="L25" s="6">
        <v>-0.3198786510432452</v>
      </c>
      <c r="M25" s="6"/>
      <c r="N25" s="6">
        <f t="shared" si="27"/>
        <v>-0.54716764416131258</v>
      </c>
      <c r="O25" s="6">
        <f t="shared" si="28"/>
        <v>-0.12452756011877775</v>
      </c>
      <c r="P25" s="6">
        <f t="shared" si="29"/>
        <v>-0.65672873245369756</v>
      </c>
      <c r="Q25" s="6">
        <f t="shared" si="30"/>
        <v>0.20292180404185844</v>
      </c>
      <c r="R25" s="6">
        <f t="shared" si="31"/>
        <v>-0.70135934085906859</v>
      </c>
      <c r="S25" s="6">
        <f t="shared" si="32"/>
        <v>-0.53866058837790076</v>
      </c>
      <c r="T25" s="6">
        <f t="shared" si="33"/>
        <v>-0.3198786510432452</v>
      </c>
      <c r="U25" s="6">
        <f t="shared" si="34"/>
        <v>0.32106846381911908</v>
      </c>
      <c r="V25" s="6"/>
      <c r="W25" s="6">
        <f t="shared" si="0"/>
        <v>-0.65672873245369756</v>
      </c>
      <c r="X25" s="6">
        <f t="shared" si="1"/>
        <v>-0.22137483038756645</v>
      </c>
      <c r="Y25" s="6">
        <f t="shared" si="2"/>
        <v>-0.16827281238624239</v>
      </c>
      <c r="Z25" s="6">
        <f t="shared" si="3"/>
        <v>-0.53866058837790076</v>
      </c>
      <c r="AA25" s="6"/>
      <c r="AB25" s="6">
        <f t="shared" si="35"/>
        <v>0.28416236247843951</v>
      </c>
      <c r="AC25" s="6">
        <f t="shared" si="36"/>
        <v>-0.2274983705938565</v>
      </c>
      <c r="AD25" s="6">
        <f t="shared" si="37"/>
        <v>-9.1329192356348177E-2</v>
      </c>
      <c r="AE25" s="6">
        <f t="shared" si="15"/>
        <v>0.14799318424093119</v>
      </c>
      <c r="AF25" s="6"/>
      <c r="AG25" s="6">
        <f t="shared" si="24"/>
        <v>-0.10894413793412561</v>
      </c>
      <c r="AH25" s="6">
        <f t="shared" si="25"/>
        <v>-0.62060487100642159</v>
      </c>
      <c r="AI25" s="6">
        <f t="shared" si="26"/>
        <v>-0.13595980076171926</v>
      </c>
      <c r="AJ25" s="6">
        <f t="shared" si="19"/>
        <v>0.5935892081788281</v>
      </c>
      <c r="AK25" s="6"/>
      <c r="AL25" s="6">
        <f t="shared" si="38"/>
        <v>-0.29266941826185139</v>
      </c>
      <c r="AM25" s="6">
        <f t="shared" si="39"/>
        <v>-0.75029882567896022</v>
      </c>
      <c r="AN25" s="6">
        <f t="shared" si="40"/>
        <v>-0.64114531026904542</v>
      </c>
      <c r="AO25" s="6">
        <f t="shared" si="23"/>
        <v>-0.40182293367176602</v>
      </c>
    </row>
    <row r="26" spans="1:41">
      <c r="A26" s="4" t="s">
        <v>1</v>
      </c>
      <c r="B26" s="5">
        <v>1</v>
      </c>
      <c r="C26" s="5">
        <v>1</v>
      </c>
      <c r="D26" s="5">
        <v>2</v>
      </c>
      <c r="E26" s="6">
        <v>5.2652658098392369E-2</v>
      </c>
      <c r="F26" s="6">
        <v>-0.22932765308557279</v>
      </c>
      <c r="G26" s="6">
        <v>0.46183732444974557</v>
      </c>
      <c r="H26" s="6">
        <v>0</v>
      </c>
      <c r="I26" s="6">
        <v>0.15560205723102205</v>
      </c>
      <c r="J26" s="6">
        <v>0.23250967136417278</v>
      </c>
      <c r="K26" s="6">
        <v>0.40594962662387313</v>
      </c>
      <c r="L26" s="6">
        <v>0.55831742403792051</v>
      </c>
      <c r="M26" s="6"/>
      <c r="N26" s="6">
        <f t="shared" si="27"/>
        <v>-0.22932765308557279</v>
      </c>
      <c r="O26" s="6">
        <f t="shared" si="28"/>
        <v>5.2652658098392369E-2</v>
      </c>
      <c r="P26" s="6">
        <f t="shared" si="29"/>
        <v>0</v>
      </c>
      <c r="Q26" s="6">
        <f t="shared" si="30"/>
        <v>0.46183732444974557</v>
      </c>
      <c r="R26" s="6">
        <f t="shared" si="31"/>
        <v>0.23250967136417278</v>
      </c>
      <c r="S26" s="6">
        <f t="shared" si="32"/>
        <v>0.15560205723102205</v>
      </c>
      <c r="T26" s="6">
        <f t="shared" si="33"/>
        <v>0.55831742403792051</v>
      </c>
      <c r="U26" s="6">
        <f t="shared" si="34"/>
        <v>0.40594962662387313</v>
      </c>
      <c r="V26" s="6"/>
      <c r="W26" s="6">
        <f t="shared" si="0"/>
        <v>0</v>
      </c>
      <c r="X26" s="6">
        <f t="shared" si="1"/>
        <v>0.26360903180069778</v>
      </c>
      <c r="Y26" s="6">
        <f t="shared" si="2"/>
        <v>0.23037065202881277</v>
      </c>
      <c r="Z26" s="6">
        <f t="shared" si="3"/>
        <v>0.15560205723102205</v>
      </c>
      <c r="AA26" s="6"/>
      <c r="AB26" s="6">
        <f t="shared" si="35"/>
        <v>-0.28239336179118762</v>
      </c>
      <c r="AC26" s="6">
        <f t="shared" si="36"/>
        <v>-0.25121486310602403</v>
      </c>
      <c r="AD26" s="6">
        <f t="shared" si="37"/>
        <v>-0.51007737424383304</v>
      </c>
      <c r="AE26" s="6">
        <f t="shared" si="15"/>
        <v>-2.3530850653378621E-2</v>
      </c>
      <c r="AF26" s="6"/>
      <c r="AG26" s="6">
        <f t="shared" si="24"/>
        <v>-0.319256159718463</v>
      </c>
      <c r="AH26" s="6">
        <f t="shared" si="25"/>
        <v>-0.2880776610332994</v>
      </c>
      <c r="AI26" s="6">
        <f t="shared" si="26"/>
        <v>-0.27756770287966026</v>
      </c>
      <c r="AJ26" s="6">
        <f t="shared" si="19"/>
        <v>0.32976611787210214</v>
      </c>
      <c r="AK26" s="6"/>
      <c r="AL26" s="6">
        <f t="shared" si="38"/>
        <v>-0.10253634852540722</v>
      </c>
      <c r="AM26" s="6">
        <f t="shared" si="39"/>
        <v>-0.15473476351784909</v>
      </c>
      <c r="AN26" s="6">
        <f t="shared" si="40"/>
        <v>-0.37190881781685536</v>
      </c>
      <c r="AO26" s="6">
        <f t="shared" si="23"/>
        <v>0.11463770577359905</v>
      </c>
    </row>
    <row r="27" spans="1:41">
      <c r="A27" s="4" t="s">
        <v>1</v>
      </c>
      <c r="B27" s="5">
        <v>1</v>
      </c>
      <c r="C27" s="5">
        <v>1</v>
      </c>
      <c r="D27" s="5">
        <v>2</v>
      </c>
      <c r="E27" s="6">
        <v>0.24050485662891119</v>
      </c>
      <c r="F27" s="6">
        <v>-0.40070173620850302</v>
      </c>
      <c r="G27" s="6">
        <v>-0.11695684700138687</v>
      </c>
      <c r="H27" s="6">
        <v>0.25883700470642323</v>
      </c>
      <c r="I27" s="6">
        <v>-0.56713076355381498</v>
      </c>
      <c r="J27" s="6">
        <v>-0.19378011092954234</v>
      </c>
      <c r="K27" s="6">
        <v>0.10537195480553381</v>
      </c>
      <c r="L27" s="6">
        <v>0.31987865104324531</v>
      </c>
      <c r="M27" s="6"/>
      <c r="N27" s="6">
        <f t="shared" si="27"/>
        <v>-0.40070173620850302</v>
      </c>
      <c r="O27" s="6">
        <f t="shared" si="28"/>
        <v>0.24050485662891119</v>
      </c>
      <c r="P27" s="6">
        <f t="shared" si="29"/>
        <v>0.25883700470642323</v>
      </c>
      <c r="Q27" s="6">
        <f t="shared" si="30"/>
        <v>-0.11695684700138687</v>
      </c>
      <c r="R27" s="6">
        <f t="shared" si="31"/>
        <v>-0.19378011092954234</v>
      </c>
      <c r="S27" s="6">
        <f t="shared" si="32"/>
        <v>-0.56713076355381498</v>
      </c>
      <c r="T27" s="6">
        <f t="shared" si="33"/>
        <v>0.31987865104324531</v>
      </c>
      <c r="U27" s="6">
        <f t="shared" si="34"/>
        <v>0.10537195480553381</v>
      </c>
      <c r="V27" s="6"/>
      <c r="W27" s="6">
        <f t="shared" si="0"/>
        <v>0.25883700470642323</v>
      </c>
      <c r="X27" s="6">
        <f t="shared" si="1"/>
        <v>-6.5926644055548198E-2</v>
      </c>
      <c r="Y27" s="6">
        <f t="shared" si="2"/>
        <v>5.0698900168300885E-2</v>
      </c>
      <c r="Z27" s="6">
        <f t="shared" si="3"/>
        <v>-0.56713076355381498</v>
      </c>
      <c r="AA27" s="6"/>
      <c r="AB27" s="6">
        <f t="shared" si="35"/>
        <v>0.30035699745188271</v>
      </c>
      <c r="AC27" s="6">
        <f t="shared" si="36"/>
        <v>-0.14168522407187137</v>
      </c>
      <c r="AD27" s="6">
        <f t="shared" si="37"/>
        <v>-0.13398163580789138</v>
      </c>
      <c r="AE27" s="6">
        <f t="shared" si="15"/>
        <v>0.29265340918790272</v>
      </c>
      <c r="AF27" s="6"/>
      <c r="AG27" s="6">
        <f t="shared" si="24"/>
        <v>-0.1510385186423141</v>
      </c>
      <c r="AH27" s="6">
        <f t="shared" si="25"/>
        <v>-0.59308074016606815</v>
      </c>
      <c r="AI27" s="6">
        <f t="shared" si="26"/>
        <v>-0.58659875144385687</v>
      </c>
      <c r="AJ27" s="6">
        <f t="shared" si="19"/>
        <v>0.15752050736452536</v>
      </c>
      <c r="AK27" s="6"/>
      <c r="AL27" s="6">
        <f t="shared" si="38"/>
        <v>-0.13392797010657076</v>
      </c>
      <c r="AM27" s="6">
        <f t="shared" si="39"/>
        <v>0.29515027397276078</v>
      </c>
      <c r="AN27" s="6">
        <f t="shared" si="40"/>
        <v>-0.13270637056480206</v>
      </c>
      <c r="AO27" s="6">
        <f t="shared" si="23"/>
        <v>0.29392867443099208</v>
      </c>
    </row>
    <row r="28" spans="1:41">
      <c r="A28" s="4" t="s">
        <v>1</v>
      </c>
      <c r="B28" s="5">
        <v>1</v>
      </c>
      <c r="C28" s="5">
        <v>1</v>
      </c>
      <c r="D28" s="5">
        <v>2</v>
      </c>
      <c r="E28" s="6">
        <v>-0.13386954623734137</v>
      </c>
      <c r="F28" s="6">
        <v>-2.1541372586104002E-2</v>
      </c>
      <c r="G28" s="6">
        <v>0.51625456057128871</v>
      </c>
      <c r="H28" s="6">
        <v>0</v>
      </c>
      <c r="I28" s="6">
        <v>5.1091561604940994E-2</v>
      </c>
      <c r="J28" s="6">
        <v>0.15279376192469973</v>
      </c>
      <c r="K28" s="6">
        <v>0.32106846381911908</v>
      </c>
      <c r="L28" s="6">
        <v>0.46183732444974557</v>
      </c>
      <c r="M28" s="6"/>
      <c r="N28" s="6">
        <f t="shared" si="27"/>
        <v>-2.1541372586104002E-2</v>
      </c>
      <c r="O28" s="6">
        <f t="shared" si="28"/>
        <v>-0.13386954623734137</v>
      </c>
      <c r="P28" s="6">
        <f t="shared" si="29"/>
        <v>0</v>
      </c>
      <c r="Q28" s="6">
        <f t="shared" si="30"/>
        <v>0.51625456057128871</v>
      </c>
      <c r="R28" s="6">
        <f t="shared" si="31"/>
        <v>0.15279376192469973</v>
      </c>
      <c r="S28" s="6">
        <f t="shared" si="32"/>
        <v>5.1091561604940994E-2</v>
      </c>
      <c r="T28" s="6">
        <f t="shared" si="33"/>
        <v>0.46183732444974557</v>
      </c>
      <c r="U28" s="6">
        <f t="shared" si="34"/>
        <v>0.32106846381911908</v>
      </c>
      <c r="V28" s="6"/>
      <c r="W28" s="6">
        <f t="shared" si="0"/>
        <v>0</v>
      </c>
      <c r="X28" s="6">
        <f t="shared" si="1"/>
        <v>0.31885017081164341</v>
      </c>
      <c r="Y28" s="6">
        <f t="shared" si="2"/>
        <v>0.11333089316882582</v>
      </c>
      <c r="Z28" s="6">
        <f t="shared" si="3"/>
        <v>5.1091561604940994E-2</v>
      </c>
      <c r="AA28" s="6"/>
      <c r="AB28" s="6">
        <f t="shared" si="35"/>
        <v>-0.17964812117654305</v>
      </c>
      <c r="AC28" s="6">
        <f t="shared" si="36"/>
        <v>-0.13332561384878794</v>
      </c>
      <c r="AD28" s="6">
        <f t="shared" si="37"/>
        <v>-0.31808622948027465</v>
      </c>
      <c r="AE28" s="6">
        <f t="shared" si="15"/>
        <v>5.1124944549436335E-3</v>
      </c>
      <c r="AF28" s="6"/>
      <c r="AG28" s="6">
        <f t="shared" si="24"/>
        <v>-0.33583273969736704</v>
      </c>
      <c r="AH28" s="6">
        <f t="shared" si="25"/>
        <v>-0.28951023236961193</v>
      </c>
      <c r="AI28" s="6">
        <f t="shared" si="26"/>
        <v>-0.16529246755557492</v>
      </c>
      <c r="AJ28" s="6">
        <f t="shared" si="19"/>
        <v>0.46005050451140406</v>
      </c>
      <c r="AK28" s="6"/>
      <c r="AL28" s="6">
        <f t="shared" si="38"/>
        <v>0.10701518698549806</v>
      </c>
      <c r="AM28" s="6">
        <f t="shared" si="39"/>
        <v>-0.18774284997033108</v>
      </c>
      <c r="AN28" s="6">
        <f t="shared" si="40"/>
        <v>-0.20196319346002567</v>
      </c>
      <c r="AO28" s="6">
        <f t="shared" si="23"/>
        <v>0.12123553047519262</v>
      </c>
    </row>
    <row r="29" spans="1:41">
      <c r="A29" s="4" t="s">
        <v>1</v>
      </c>
      <c r="B29" s="5">
        <v>1</v>
      </c>
      <c r="C29" s="5">
        <v>1</v>
      </c>
      <c r="D29" s="5">
        <v>2</v>
      </c>
      <c r="E29" s="6">
        <v>0.60366511596321226</v>
      </c>
      <c r="F29" s="6">
        <v>-2.6327333342250459E-2</v>
      </c>
      <c r="G29" s="6">
        <v>0.46175880874828146</v>
      </c>
      <c r="H29" s="6">
        <v>-0.20300031974332233</v>
      </c>
      <c r="I29" s="6">
        <v>1.2134687734805132</v>
      </c>
      <c r="J29" s="6">
        <v>0.47715285610438363</v>
      </c>
      <c r="K29" s="6">
        <v>0.22265715540334205</v>
      </c>
      <c r="L29" s="6">
        <v>0.46183732444974557</v>
      </c>
      <c r="M29" s="6"/>
      <c r="N29" s="6">
        <f t="shared" si="27"/>
        <v>-2.6327333342250459E-2</v>
      </c>
      <c r="O29" s="6">
        <f t="shared" si="28"/>
        <v>0.60366511596321226</v>
      </c>
      <c r="P29" s="6">
        <f t="shared" si="29"/>
        <v>-0.20300031974332233</v>
      </c>
      <c r="Q29" s="6">
        <f t="shared" si="30"/>
        <v>0.46175880874828146</v>
      </c>
      <c r="R29" s="6">
        <f t="shared" si="31"/>
        <v>0.47715285610438363</v>
      </c>
      <c r="S29" s="6">
        <f t="shared" si="32"/>
        <v>1.2134687734805132</v>
      </c>
      <c r="T29" s="6">
        <f t="shared" si="33"/>
        <v>0.46183732444974557</v>
      </c>
      <c r="U29" s="6">
        <f t="shared" si="34"/>
        <v>0.22265715540334205</v>
      </c>
      <c r="V29" s="6"/>
      <c r="W29" s="6">
        <f t="shared" si="0"/>
        <v>-0.20300031974332233</v>
      </c>
      <c r="X29" s="6">
        <f t="shared" si="1"/>
        <v>0.29908959995192552</v>
      </c>
      <c r="Y29" s="6">
        <f t="shared" si="2"/>
        <v>0.43449170915697932</v>
      </c>
      <c r="Z29" s="6">
        <f t="shared" si="3"/>
        <v>1.2134687734805132</v>
      </c>
      <c r="AA29" s="6"/>
      <c r="AB29" s="6">
        <f t="shared" si="35"/>
        <v>-0.5566419234819675</v>
      </c>
      <c r="AC29" s="6">
        <f t="shared" si="36"/>
        <v>-0.21286799542406426</v>
      </c>
      <c r="AD29" s="6">
        <f t="shared" si="37"/>
        <v>-0.58415891681985099</v>
      </c>
      <c r="AE29" s="6">
        <f t="shared" si="15"/>
        <v>-0.18535100208618083</v>
      </c>
      <c r="AF29" s="6"/>
      <c r="AG29" s="6">
        <f t="shared" si="24"/>
        <v>0.15928964680800134</v>
      </c>
      <c r="AH29" s="6">
        <f t="shared" si="25"/>
        <v>0.50306357486590458</v>
      </c>
      <c r="AI29" s="6">
        <f t="shared" si="26"/>
        <v>9.5994259027854967E-2</v>
      </c>
      <c r="AJ29" s="6">
        <f t="shared" si="19"/>
        <v>-0.56635896264605101</v>
      </c>
      <c r="AK29" s="6"/>
      <c r="AL29" s="6">
        <f t="shared" si="38"/>
        <v>-0.68315418334079614</v>
      </c>
      <c r="AM29" s="6">
        <f t="shared" si="39"/>
        <v>-0.21278947972260015</v>
      </c>
      <c r="AN29" s="6">
        <f t="shared" si="40"/>
        <v>-0.6473757888985332</v>
      </c>
      <c r="AO29" s="6">
        <f t="shared" si="23"/>
        <v>-0.24856787416486303</v>
      </c>
    </row>
    <row r="30" spans="1:41">
      <c r="A30" s="4" t="s">
        <v>1</v>
      </c>
      <c r="B30" s="5">
        <v>1</v>
      </c>
      <c r="C30" s="5">
        <v>1</v>
      </c>
      <c r="D30" s="5">
        <v>2</v>
      </c>
      <c r="E30" s="6">
        <v>-0.13386954623734137</v>
      </c>
      <c r="F30" s="6">
        <v>-2.1541372586104002E-2</v>
      </c>
      <c r="G30" s="6">
        <v>-0.17137408312293023</v>
      </c>
      <c r="H30" s="6">
        <v>-0.51625456057128871</v>
      </c>
      <c r="I30" s="6">
        <v>-6.5865285396446094E-2</v>
      </c>
      <c r="J30" s="6">
        <v>-0.56634782007582662</v>
      </c>
      <c r="K30" s="6">
        <v>-0.42525060584877883</v>
      </c>
      <c r="L30" s="6">
        <v>-0.46183732444974535</v>
      </c>
      <c r="M30" s="6"/>
      <c r="N30" s="6">
        <f t="shared" si="27"/>
        <v>-2.1541372586104002E-2</v>
      </c>
      <c r="O30" s="6">
        <f t="shared" si="28"/>
        <v>-0.13386954623734137</v>
      </c>
      <c r="P30" s="6">
        <f t="shared" si="29"/>
        <v>-0.51625456057128871</v>
      </c>
      <c r="Q30" s="6">
        <f t="shared" si="30"/>
        <v>-0.17137408312293023</v>
      </c>
      <c r="R30" s="6">
        <f t="shared" si="31"/>
        <v>-0.56634782007582662</v>
      </c>
      <c r="S30" s="6">
        <f t="shared" si="32"/>
        <v>-6.5865285396446094E-2</v>
      </c>
      <c r="T30" s="6">
        <f t="shared" si="33"/>
        <v>-0.46183732444974535</v>
      </c>
      <c r="U30" s="6">
        <f t="shared" si="34"/>
        <v>-0.42525060584877883</v>
      </c>
      <c r="V30" s="6"/>
      <c r="W30" s="6">
        <f t="shared" si="0"/>
        <v>-0.51625456057128871</v>
      </c>
      <c r="X30" s="6">
        <f t="shared" si="1"/>
        <v>-0.2182509267195932</v>
      </c>
      <c r="Y30" s="6">
        <f t="shared" si="2"/>
        <v>-0.37515599072064898</v>
      </c>
      <c r="Z30" s="6">
        <f t="shared" si="3"/>
        <v>-6.5865285396446094E-2</v>
      </c>
      <c r="AA30" s="6"/>
      <c r="AB30" s="6">
        <f t="shared" si="35"/>
        <v>0.23840109332441367</v>
      </c>
      <c r="AC30" s="6">
        <f t="shared" si="36"/>
        <v>9.9729643302152615E-2</v>
      </c>
      <c r="AD30" s="6">
        <f t="shared" si="37"/>
        <v>0.24519460568408968</v>
      </c>
      <c r="AE30" s="6">
        <f t="shared" si="15"/>
        <v>9.2936130942476658E-2</v>
      </c>
      <c r="AF30" s="6"/>
      <c r="AG30" s="6">
        <f t="shared" si="24"/>
        <v>0.26610886243538678</v>
      </c>
      <c r="AH30" s="6">
        <f t="shared" si="25"/>
        <v>0.12743741241312573</v>
      </c>
      <c r="AI30" s="6">
        <f t="shared" si="26"/>
        <v>0.19510134617955172</v>
      </c>
      <c r="AJ30" s="6">
        <f t="shared" si="19"/>
        <v>-0.1984449286689608</v>
      </c>
      <c r="AK30" s="6"/>
      <c r="AL30" s="6">
        <f t="shared" si="38"/>
        <v>-0.19407718051407158</v>
      </c>
      <c r="AM30" s="6">
        <f t="shared" si="39"/>
        <v>-0.1907335980246625</v>
      </c>
      <c r="AN30" s="6">
        <f t="shared" si="40"/>
        <v>-0.11627615189856055</v>
      </c>
      <c r="AO30" s="6">
        <f t="shared" si="23"/>
        <v>-0.26853462664017358</v>
      </c>
    </row>
    <row r="31" spans="1:41">
      <c r="A31" s="4" t="s">
        <v>1</v>
      </c>
      <c r="B31" s="5">
        <v>1</v>
      </c>
      <c r="C31" s="5">
        <v>1</v>
      </c>
      <c r="D31" s="5">
        <v>2</v>
      </c>
      <c r="E31" s="6">
        <v>0.49934186133533442</v>
      </c>
      <c r="F31" s="6">
        <v>0.49767423937305821</v>
      </c>
      <c r="G31" s="6">
        <v>0.56634782007582662</v>
      </c>
      <c r="H31" s="6">
        <v>0</v>
      </c>
      <c r="I31" s="6">
        <v>0.59410970310577071</v>
      </c>
      <c r="J31" s="6">
        <v>0.13227237865602515</v>
      </c>
      <c r="K31" s="6">
        <v>0.99200143085304504</v>
      </c>
      <c r="L31" s="6">
        <v>0.6332114075726758</v>
      </c>
      <c r="M31" s="6"/>
      <c r="N31" s="6">
        <f t="shared" si="27"/>
        <v>0.49767423937305821</v>
      </c>
      <c r="O31" s="6">
        <f t="shared" si="28"/>
        <v>0.49934186133533442</v>
      </c>
      <c r="P31" s="6">
        <f t="shared" si="29"/>
        <v>0</v>
      </c>
      <c r="Q31" s="6">
        <f t="shared" si="30"/>
        <v>0.56634782007582662</v>
      </c>
      <c r="R31" s="6">
        <f t="shared" si="31"/>
        <v>0.13227237865602515</v>
      </c>
      <c r="S31" s="6">
        <f t="shared" si="32"/>
        <v>0.59410970310577071</v>
      </c>
      <c r="T31" s="6">
        <f t="shared" si="33"/>
        <v>0.6332114075726758</v>
      </c>
      <c r="U31" s="6">
        <f t="shared" si="34"/>
        <v>0.99200143085304504</v>
      </c>
      <c r="V31" s="6"/>
      <c r="W31" s="6">
        <f t="shared" si="0"/>
        <v>0</v>
      </c>
      <c r="X31" s="6">
        <f t="shared" si="1"/>
        <v>0.56574448900718688</v>
      </c>
      <c r="Y31" s="6">
        <f t="shared" si="2"/>
        <v>0.5412052236148015</v>
      </c>
      <c r="Z31" s="6">
        <f t="shared" si="3"/>
        <v>0.59410970310577071</v>
      </c>
      <c r="AA31" s="6"/>
      <c r="AB31" s="6">
        <f t="shared" si="35"/>
        <v>0.13531700947329839</v>
      </c>
      <c r="AC31" s="6">
        <f t="shared" si="36"/>
        <v>-0.529432509174947</v>
      </c>
      <c r="AD31" s="6">
        <f t="shared" si="37"/>
        <v>-0.13390477342782137</v>
      </c>
      <c r="AE31" s="6">
        <f t="shared" si="15"/>
        <v>-0.26021072627382735</v>
      </c>
      <c r="AF31" s="6"/>
      <c r="AG31" s="6">
        <f t="shared" si="24"/>
        <v>0.21533414031628301</v>
      </c>
      <c r="AH31" s="6">
        <f t="shared" si="25"/>
        <v>-0.44941537833196243</v>
      </c>
      <c r="AI31" s="6">
        <f t="shared" si="26"/>
        <v>-1.6323947717962195E-3</v>
      </c>
      <c r="AJ31" s="6">
        <f t="shared" si="19"/>
        <v>0.23244884324388326</v>
      </c>
      <c r="AK31" s="6"/>
      <c r="AL31" s="6">
        <f t="shared" si="38"/>
        <v>-0.23175247320601089</v>
      </c>
      <c r="AM31" s="6">
        <f t="shared" si="39"/>
        <v>-0.46256892167809793</v>
      </c>
      <c r="AN31" s="6">
        <f t="shared" si="40"/>
        <v>-0.28400772101905147</v>
      </c>
      <c r="AO31" s="6">
        <f t="shared" si="23"/>
        <v>-0.41031367386505746</v>
      </c>
    </row>
    <row r="32" spans="1:41">
      <c r="A32" s="4" t="s">
        <v>1</v>
      </c>
      <c r="B32" s="5">
        <v>1</v>
      </c>
      <c r="C32" s="5">
        <v>1</v>
      </c>
      <c r="D32" s="5">
        <v>2</v>
      </c>
      <c r="E32" s="6">
        <v>-5.6695097083020896E-2</v>
      </c>
      <c r="F32" s="6">
        <v>-0.29467446674537218</v>
      </c>
      <c r="G32" s="6">
        <v>0.20300031974332233</v>
      </c>
      <c r="H32" s="6">
        <v>1.3877787807814457E-16</v>
      </c>
      <c r="I32" s="6">
        <v>-0.10537195480553352</v>
      </c>
      <c r="J32" s="6">
        <v>0.2421622157356107</v>
      </c>
      <c r="K32" s="6">
        <v>0.44898328935221532</v>
      </c>
      <c r="L32" s="6">
        <v>0.39789172774727455</v>
      </c>
      <c r="M32" s="6"/>
      <c r="N32" s="6">
        <f t="shared" si="27"/>
        <v>-0.29467446674537218</v>
      </c>
      <c r="O32" s="6">
        <f t="shared" si="28"/>
        <v>-5.6695097083020896E-2</v>
      </c>
      <c r="P32" s="6">
        <f t="shared" si="29"/>
        <v>1.3877787807814457E-16</v>
      </c>
      <c r="Q32" s="6">
        <f t="shared" si="30"/>
        <v>0.20300031974332233</v>
      </c>
      <c r="R32" s="6">
        <f t="shared" si="31"/>
        <v>0.2421622157356107</v>
      </c>
      <c r="S32" s="6">
        <f t="shared" si="32"/>
        <v>-0.10537195480553352</v>
      </c>
      <c r="T32" s="6">
        <f t="shared" si="33"/>
        <v>0.39789172774727455</v>
      </c>
      <c r="U32" s="6">
        <f t="shared" si="34"/>
        <v>0.44898328935221532</v>
      </c>
      <c r="V32" s="6"/>
      <c r="W32" s="6">
        <f t="shared" si="0"/>
        <v>1.3877787807814457E-16</v>
      </c>
      <c r="X32" s="6">
        <f t="shared" si="1"/>
        <v>0.1020725269150749</v>
      </c>
      <c r="Y32" s="6">
        <f t="shared" si="2"/>
        <v>0.21148346933493503</v>
      </c>
      <c r="Z32" s="6">
        <f t="shared" si="3"/>
        <v>-0.10537195480553352</v>
      </c>
      <c r="AA32" s="6"/>
      <c r="AB32" s="6">
        <f t="shared" si="35"/>
        <v>-0.24407991237923513</v>
      </c>
      <c r="AC32" s="6">
        <f t="shared" si="36"/>
        <v>-0.32193734867808371</v>
      </c>
      <c r="AD32" s="6">
        <f t="shared" si="37"/>
        <v>-0.46736420511412863</v>
      </c>
      <c r="AE32" s="6">
        <f t="shared" si="15"/>
        <v>-9.8653055943190182E-2</v>
      </c>
      <c r="AF32" s="6"/>
      <c r="AG32" s="6">
        <f t="shared" si="24"/>
        <v>-0.27718494178585779</v>
      </c>
      <c r="AH32" s="6">
        <f t="shared" si="25"/>
        <v>-0.35504237808470634</v>
      </c>
      <c r="AI32" s="6">
        <f t="shared" si="26"/>
        <v>-0.22520198937851807</v>
      </c>
      <c r="AJ32" s="6">
        <f t="shared" si="19"/>
        <v>0.40702533049204603</v>
      </c>
      <c r="AK32" s="6"/>
      <c r="AL32" s="6">
        <f t="shared" si="38"/>
        <v>5.4777400439396468E-2</v>
      </c>
      <c r="AM32" s="6">
        <f t="shared" si="39"/>
        <v>-0.1270459406741315</v>
      </c>
      <c r="AN32" s="6">
        <f t="shared" si="40"/>
        <v>-0.22048984470283672</v>
      </c>
      <c r="AO32" s="6">
        <f t="shared" si="23"/>
        <v>0.14822130446810172</v>
      </c>
    </row>
    <row r="33" spans="1:41">
      <c r="A33" s="4" t="s">
        <v>1</v>
      </c>
      <c r="B33" s="5">
        <v>1</v>
      </c>
      <c r="C33" s="5">
        <v>1</v>
      </c>
      <c r="D33" s="5">
        <v>2</v>
      </c>
      <c r="E33" s="6">
        <v>-0.13386954623734137</v>
      </c>
      <c r="F33" s="6">
        <v>0.15279376192469973</v>
      </c>
      <c r="G33" s="6">
        <v>0.17137408312293023</v>
      </c>
      <c r="H33" s="6">
        <v>0.17137408312293023</v>
      </c>
      <c r="I33" s="6">
        <v>0.33527269839934748</v>
      </c>
      <c r="J33" s="6">
        <v>0.20300031974332233</v>
      </c>
      <c r="K33" s="6">
        <v>0.50250824191351218</v>
      </c>
      <c r="L33" s="6">
        <v>0.51625456057128871</v>
      </c>
      <c r="M33" s="6"/>
      <c r="N33" s="6">
        <f t="shared" si="27"/>
        <v>0.15279376192469973</v>
      </c>
      <c r="O33" s="6">
        <f t="shared" si="28"/>
        <v>-0.13386954623734137</v>
      </c>
      <c r="P33" s="6">
        <f t="shared" si="29"/>
        <v>0.17137408312293023</v>
      </c>
      <c r="Q33" s="6">
        <f t="shared" si="30"/>
        <v>0.17137408312293023</v>
      </c>
      <c r="R33" s="6">
        <f t="shared" si="31"/>
        <v>0.20300031974332233</v>
      </c>
      <c r="S33" s="6">
        <f t="shared" si="32"/>
        <v>0.33527269839934748</v>
      </c>
      <c r="T33" s="6">
        <f t="shared" si="33"/>
        <v>0.51625456057128871</v>
      </c>
      <c r="U33" s="6">
        <f t="shared" si="34"/>
        <v>0.50250824191351218</v>
      </c>
      <c r="V33" s="6"/>
      <c r="W33" s="6">
        <f t="shared" si="0"/>
        <v>0.17137408312293023</v>
      </c>
      <c r="X33" s="6">
        <f t="shared" si="1"/>
        <v>0.28014080187297291</v>
      </c>
      <c r="Y33" s="6">
        <f t="shared" si="2"/>
        <v>0.19054633847316438</v>
      </c>
      <c r="Z33" s="6">
        <f t="shared" si="3"/>
        <v>0.33527269839934748</v>
      </c>
      <c r="AA33" s="6"/>
      <c r="AB33" s="6">
        <f t="shared" si="35"/>
        <v>-0.25967440122765573</v>
      </c>
      <c r="AC33" s="6">
        <f t="shared" si="36"/>
        <v>-0.33800731811947027</v>
      </c>
      <c r="AD33" s="6">
        <f t="shared" si="37"/>
        <v>-0.19754351763349054</v>
      </c>
      <c r="AE33" s="6">
        <f t="shared" si="15"/>
        <v>-0.4001382017136354</v>
      </c>
      <c r="AF33" s="6"/>
      <c r="AG33" s="6">
        <f t="shared" si="24"/>
        <v>-0.16191197527925105</v>
      </c>
      <c r="AH33" s="6">
        <f t="shared" si="25"/>
        <v>-0.24024489217106559</v>
      </c>
      <c r="AI33" s="6">
        <f t="shared" si="26"/>
        <v>-0.16591728101309844</v>
      </c>
      <c r="AJ33" s="6">
        <f t="shared" si="19"/>
        <v>0.23623958643721815</v>
      </c>
      <c r="AK33" s="6"/>
      <c r="AL33" s="6">
        <f t="shared" si="38"/>
        <v>7.7195464753007981E-2</v>
      </c>
      <c r="AM33" s="6">
        <f t="shared" si="39"/>
        <v>6.8731593288882675E-3</v>
      </c>
      <c r="AN33" s="6">
        <f t="shared" si="40"/>
        <v>0.14333165408102055</v>
      </c>
      <c r="AO33" s="6">
        <f t="shared" si="23"/>
        <v>-5.9263029999124306E-2</v>
      </c>
    </row>
    <row r="34" spans="1:41">
      <c r="A34" s="4" t="s">
        <v>1</v>
      </c>
      <c r="B34" s="5">
        <v>1</v>
      </c>
      <c r="C34" s="5">
        <v>1</v>
      </c>
      <c r="D34" s="5">
        <v>2</v>
      </c>
      <c r="E34" s="6">
        <v>0.38238501433394734</v>
      </c>
      <c r="F34" s="6">
        <v>-2.6327333342250459E-2</v>
      </c>
      <c r="G34" s="6">
        <v>-0.20300031974332233</v>
      </c>
      <c r="H34" s="6">
        <v>0.34488047744835848</v>
      </c>
      <c r="I34" s="6">
        <v>0.15560205723102205</v>
      </c>
      <c r="J34" s="6">
        <v>0.23250967136417278</v>
      </c>
      <c r="K34" s="6">
        <v>0.91878997974614651</v>
      </c>
      <c r="L34" s="6">
        <v>0</v>
      </c>
      <c r="M34" s="6"/>
      <c r="N34" s="6">
        <f t="shared" si="27"/>
        <v>-2.6327333342250459E-2</v>
      </c>
      <c r="O34" s="6">
        <f t="shared" si="28"/>
        <v>0.38238501433394734</v>
      </c>
      <c r="P34" s="6">
        <f t="shared" si="29"/>
        <v>0.34488047744835848</v>
      </c>
      <c r="Q34" s="6">
        <f t="shared" si="30"/>
        <v>-0.20300031974332233</v>
      </c>
      <c r="R34" s="6">
        <f t="shared" si="31"/>
        <v>0.23250967136417278</v>
      </c>
      <c r="S34" s="6">
        <f t="shared" si="32"/>
        <v>0.15560205723102205</v>
      </c>
      <c r="T34" s="6">
        <f t="shared" si="33"/>
        <v>0</v>
      </c>
      <c r="U34" s="6">
        <f t="shared" si="34"/>
        <v>0.91878997974614651</v>
      </c>
      <c r="V34" s="6"/>
      <c r="W34" s="6">
        <f t="shared" si="0"/>
        <v>0.34488047744835848</v>
      </c>
      <c r="X34" s="6">
        <f t="shared" si="1"/>
        <v>-7.6442551028524264E-2</v>
      </c>
      <c r="Y34" s="6">
        <f t="shared" si="2"/>
        <v>0.51122822181475558</v>
      </c>
      <c r="Z34" s="6">
        <f t="shared" si="3"/>
        <v>0.15560205723102205</v>
      </c>
      <c r="AA34" s="6"/>
      <c r="AB34" s="6">
        <f t="shared" si="35"/>
        <v>-1.6027023801748974E-2</v>
      </c>
      <c r="AC34" s="6">
        <f t="shared" si="36"/>
        <v>-0.38845491102055518</v>
      </c>
      <c r="AD34" s="6">
        <f t="shared" si="37"/>
        <v>4.3021736370967623E-2</v>
      </c>
      <c r="AE34" s="6">
        <f t="shared" si="15"/>
        <v>-0.44750367119327172</v>
      </c>
      <c r="AF34" s="6"/>
      <c r="AG34" s="6">
        <f t="shared" si="24"/>
        <v>0.10708876164333037</v>
      </c>
      <c r="AH34" s="6">
        <f t="shared" si="25"/>
        <v>-0.26533912557547584</v>
      </c>
      <c r="AI34" s="6">
        <f t="shared" si="26"/>
        <v>-6.9349069713218081E-2</v>
      </c>
      <c r="AJ34" s="6">
        <f t="shared" si="19"/>
        <v>8.8901294218927396E-2</v>
      </c>
      <c r="AK34" s="6"/>
      <c r="AL34" s="6">
        <f t="shared" si="38"/>
        <v>-0.16590236677152354</v>
      </c>
      <c r="AM34" s="6">
        <f t="shared" si="39"/>
        <v>-0.18545459127723285</v>
      </c>
      <c r="AN34" s="6">
        <f t="shared" si="40"/>
        <v>6.9584224757741509E-2</v>
      </c>
      <c r="AO34" s="6">
        <f t="shared" si="23"/>
        <v>-0.42094118280649784</v>
      </c>
    </row>
    <row r="35" spans="1:41">
      <c r="A35" s="4" t="s">
        <v>1</v>
      </c>
      <c r="B35" s="5">
        <v>1</v>
      </c>
      <c r="C35" s="5">
        <v>1</v>
      </c>
      <c r="D35" s="5">
        <v>2</v>
      </c>
      <c r="E35" s="6">
        <v>3.7504536885588857E-2</v>
      </c>
      <c r="F35" s="6">
        <v>-0.71303843613642315</v>
      </c>
      <c r="G35" s="6">
        <v>0.73772190319875686</v>
      </c>
      <c r="H35" s="6">
        <v>0.37437440286625256</v>
      </c>
      <c r="I35" s="6">
        <v>-0.31106531152735056</v>
      </c>
      <c r="J35" s="6">
        <v>-0.46360190247289634</v>
      </c>
      <c r="K35" s="6">
        <v>0.12609854011370297</v>
      </c>
      <c r="L35" s="6">
        <v>-0.51625456057128871</v>
      </c>
      <c r="M35" s="6"/>
      <c r="N35" s="6">
        <f t="shared" si="27"/>
        <v>-0.71303843613642315</v>
      </c>
      <c r="O35" s="6">
        <f t="shared" si="28"/>
        <v>3.7504536885588857E-2</v>
      </c>
      <c r="P35" s="6">
        <f t="shared" si="29"/>
        <v>0.37437440286625256</v>
      </c>
      <c r="Q35" s="6">
        <f t="shared" si="30"/>
        <v>0.73772190319875686</v>
      </c>
      <c r="R35" s="6">
        <f t="shared" si="31"/>
        <v>-0.46360190247289634</v>
      </c>
      <c r="S35" s="6">
        <f t="shared" si="32"/>
        <v>-0.31106531152735056</v>
      </c>
      <c r="T35" s="6">
        <f t="shared" si="33"/>
        <v>-0.51625456057128871</v>
      </c>
      <c r="U35" s="6">
        <f t="shared" si="34"/>
        <v>0.12609854011370297</v>
      </c>
      <c r="V35" s="6"/>
      <c r="W35" s="6">
        <f t="shared" si="0"/>
        <v>0.37437440286625256</v>
      </c>
      <c r="X35" s="6">
        <f t="shared" si="1"/>
        <v>-0.1638570311696517</v>
      </c>
      <c r="Y35" s="6">
        <f t="shared" si="2"/>
        <v>-9.99996084912015E-2</v>
      </c>
      <c r="Z35" s="6">
        <f t="shared" si="3"/>
        <v>-0.31106531152735056</v>
      </c>
      <c r="AA35" s="6"/>
      <c r="AB35" s="6">
        <f t="shared" si="35"/>
        <v>4.956665737470628E-2</v>
      </c>
      <c r="AC35" s="6">
        <f t="shared" si="36"/>
        <v>0.75112616326129766</v>
      </c>
      <c r="AD35" s="6">
        <f t="shared" si="37"/>
        <v>0.32059621488700724</v>
      </c>
      <c r="AE35" s="6">
        <f t="shared" si="15"/>
        <v>0.48009660574899665</v>
      </c>
      <c r="AF35" s="6"/>
      <c r="AG35" s="6">
        <f t="shared" si="24"/>
        <v>-0.89381510265792197</v>
      </c>
      <c r="AH35" s="6">
        <f t="shared" si="25"/>
        <v>-0.19225559677133056</v>
      </c>
      <c r="AI35" s="6">
        <f t="shared" si="26"/>
        <v>-0.51738009045214173</v>
      </c>
      <c r="AJ35" s="6">
        <f t="shared" si="19"/>
        <v>0.56869060897711077</v>
      </c>
      <c r="AK35" s="6"/>
      <c r="AL35" s="6">
        <f t="shared" si="38"/>
        <v>-0.45153978198377898</v>
      </c>
      <c r="AM35" s="6">
        <f t="shared" si="39"/>
        <v>-0.50285030050874802</v>
      </c>
      <c r="AN35" s="6">
        <f t="shared" si="40"/>
        <v>-0.55694523667725815</v>
      </c>
      <c r="AO35" s="6">
        <f t="shared" si="23"/>
        <v>-0.39744484581526873</v>
      </c>
    </row>
    <row r="36" spans="1:41">
      <c r="A36" s="4" t="s">
        <v>1</v>
      </c>
      <c r="B36" s="5">
        <v>1</v>
      </c>
      <c r="C36" s="5">
        <v>1</v>
      </c>
      <c r="D36" s="5">
        <v>2</v>
      </c>
      <c r="E36" s="6">
        <v>-0.96523662555277656</v>
      </c>
      <c r="F36" s="6">
        <v>-0.83818767961091567</v>
      </c>
      <c r="G36" s="6">
        <v>-0.46175880874828135</v>
      </c>
      <c r="H36" s="6">
        <v>-1.0311031353199502</v>
      </c>
      <c r="I36" s="6">
        <v>-1.5583492509288717</v>
      </c>
      <c r="J36" s="6">
        <v>-0.43543147540603089</v>
      </c>
      <c r="K36" s="6">
        <v>-0.81427948412006501</v>
      </c>
      <c r="L36" s="6">
        <v>-0.66475912849160368</v>
      </c>
      <c r="M36" s="6"/>
      <c r="N36" s="6">
        <f t="shared" si="27"/>
        <v>-0.83818767961091567</v>
      </c>
      <c r="O36" s="6">
        <f t="shared" si="28"/>
        <v>-0.96523662555277656</v>
      </c>
      <c r="P36" s="6">
        <f t="shared" si="29"/>
        <v>-1.0311031353199502</v>
      </c>
      <c r="Q36" s="6">
        <f t="shared" si="30"/>
        <v>-0.46175880874828135</v>
      </c>
      <c r="R36" s="6">
        <f t="shared" si="31"/>
        <v>-0.43543147540603089</v>
      </c>
      <c r="S36" s="6">
        <f t="shared" si="32"/>
        <v>-1.5583492509288717</v>
      </c>
      <c r="T36" s="6">
        <f t="shared" si="33"/>
        <v>-0.66475912849160368</v>
      </c>
      <c r="U36" s="6">
        <f t="shared" si="34"/>
        <v>-0.81427948412006501</v>
      </c>
      <c r="V36" s="6"/>
      <c r="W36" s="6">
        <f t="shared" si="0"/>
        <v>-1.0311031353199502</v>
      </c>
      <c r="X36" s="6">
        <f t="shared" si="1"/>
        <v>-0.65490187228360019</v>
      </c>
      <c r="Y36" s="6">
        <f t="shared" si="2"/>
        <v>-0.73831586169295749</v>
      </c>
      <c r="Z36" s="6">
        <f t="shared" si="3"/>
        <v>-1.5583492509288717</v>
      </c>
      <c r="AA36" s="6"/>
      <c r="AB36" s="6">
        <f t="shared" si="35"/>
        <v>9.5178210585605161E-2</v>
      </c>
      <c r="AC36" s="6">
        <f t="shared" si="36"/>
        <v>-6.9116657282815019E-3</v>
      </c>
      <c r="AD36" s="6">
        <f t="shared" si="37"/>
        <v>-0.38455010551661561</v>
      </c>
      <c r="AE36" s="6">
        <f t="shared" si="15"/>
        <v>0.47281665037393927</v>
      </c>
      <c r="AF36" s="6"/>
      <c r="AG36" s="6">
        <f t="shared" si="24"/>
        <v>-0.15528118054773032</v>
      </c>
      <c r="AH36" s="6">
        <f t="shared" si="25"/>
        <v>-0.25737105686161699</v>
      </c>
      <c r="AI36" s="6">
        <f t="shared" si="26"/>
        <v>0.21112155439730373</v>
      </c>
      <c r="AJ36" s="6">
        <f t="shared" si="19"/>
        <v>0.62377379180665105</v>
      </c>
      <c r="AK36" s="6"/>
      <c r="AL36" s="6">
        <f t="shared" si="38"/>
        <v>0.62498336073235095</v>
      </c>
      <c r="AM36" s="6">
        <f t="shared" si="39"/>
        <v>-0.20991198547160383</v>
      </c>
      <c r="AN36" s="6">
        <f t="shared" si="40"/>
        <v>-0.22114769031490389</v>
      </c>
      <c r="AO36" s="6">
        <f t="shared" si="23"/>
        <v>0.636219065575651</v>
      </c>
    </row>
    <row r="37" spans="1:41">
      <c r="A37" s="4" t="s">
        <v>1</v>
      </c>
      <c r="B37" s="5">
        <v>1</v>
      </c>
      <c r="C37" s="5">
        <v>1</v>
      </c>
      <c r="D37" s="5">
        <v>2</v>
      </c>
      <c r="E37" s="6">
        <v>0.15765262781803058</v>
      </c>
      <c r="F37" s="6">
        <v>0.29467446674537229</v>
      </c>
      <c r="G37" s="6">
        <v>0.17137408312293023</v>
      </c>
      <c r="H37" s="6">
        <v>-0.11695684700138687</v>
      </c>
      <c r="I37" s="6">
        <v>-0.69862019873185177</v>
      </c>
      <c r="J37" s="6">
        <v>5.5333892916815286E-2</v>
      </c>
      <c r="K37" s="6">
        <v>-0.41638775637279046</v>
      </c>
      <c r="L37" s="6">
        <v>-0.66475912849160368</v>
      </c>
      <c r="M37" s="6"/>
      <c r="N37" s="6">
        <f t="shared" si="27"/>
        <v>0.29467446674537229</v>
      </c>
      <c r="O37" s="6">
        <f t="shared" si="28"/>
        <v>0.15765262781803058</v>
      </c>
      <c r="P37" s="6">
        <f t="shared" si="29"/>
        <v>-0.11695684700138687</v>
      </c>
      <c r="Q37" s="6">
        <f t="shared" si="30"/>
        <v>0.17137408312293023</v>
      </c>
      <c r="R37" s="6">
        <f t="shared" si="31"/>
        <v>5.5333892916815286E-2</v>
      </c>
      <c r="S37" s="6">
        <f t="shared" si="32"/>
        <v>-0.69862019873185177</v>
      </c>
      <c r="T37" s="6">
        <f t="shared" si="33"/>
        <v>-0.66475912849160368</v>
      </c>
      <c r="U37" s="6">
        <f t="shared" si="34"/>
        <v>-0.41638775637279046</v>
      </c>
      <c r="V37" s="6"/>
      <c r="W37" s="6">
        <f t="shared" si="0"/>
        <v>-0.11695684700138687</v>
      </c>
      <c r="X37" s="6">
        <f t="shared" si="1"/>
        <v>-6.6236859541100382E-2</v>
      </c>
      <c r="Y37" s="6">
        <f t="shared" si="2"/>
        <v>-6.7800411879314862E-2</v>
      </c>
      <c r="Z37" s="6">
        <f t="shared" si="3"/>
        <v>-0.69862019873185177</v>
      </c>
      <c r="AA37" s="6"/>
      <c r="AB37" s="6">
        <f t="shared" si="35"/>
        <v>0.54780670018921962</v>
      </c>
      <c r="AC37" s="6">
        <f t="shared" si="36"/>
        <v>0.56778206049296875</v>
      </c>
      <c r="AD37" s="6">
        <f t="shared" si="37"/>
        <v>0.39357142765938691</v>
      </c>
      <c r="AE37" s="6">
        <f t="shared" si="15"/>
        <v>0.72201733302280158</v>
      </c>
      <c r="AF37" s="6"/>
      <c r="AG37" s="6">
        <f t="shared" si="24"/>
        <v>0.19895492922092975</v>
      </c>
      <c r="AH37" s="6">
        <f t="shared" si="25"/>
        <v>0.21893028952467886</v>
      </c>
      <c r="AI37" s="6">
        <f t="shared" si="26"/>
        <v>0.565862167577589</v>
      </c>
      <c r="AJ37" s="6">
        <f t="shared" si="19"/>
        <v>0.14797694883198048</v>
      </c>
      <c r="AK37" s="6"/>
      <c r="AL37" s="6">
        <f t="shared" si="38"/>
        <v>0.44548796528800438</v>
      </c>
      <c r="AM37" s="6">
        <f t="shared" si="39"/>
        <v>-0.26835115112156516</v>
      </c>
      <c r="AN37" s="6">
        <f t="shared" si="40"/>
        <v>-7.5654545598487694E-2</v>
      </c>
      <c r="AO37" s="6">
        <f t="shared" si="23"/>
        <v>0.25279135976492695</v>
      </c>
    </row>
    <row r="38" spans="1:41">
      <c r="A38" s="4" t="s">
        <v>1</v>
      </c>
      <c r="B38" s="5">
        <v>1</v>
      </c>
      <c r="C38" s="5">
        <v>1</v>
      </c>
      <c r="D38" s="5">
        <v>2</v>
      </c>
      <c r="E38" s="6">
        <v>-5.2652658098392369E-2</v>
      </c>
      <c r="F38" s="6">
        <v>0.6690488696116248</v>
      </c>
      <c r="G38" s="6">
        <v>0.51625456057128871</v>
      </c>
      <c r="H38" s="6">
        <v>0</v>
      </c>
      <c r="I38" s="6">
        <v>-0.15755075166636745</v>
      </c>
      <c r="J38" s="6">
        <v>-0.11555282436278569</v>
      </c>
      <c r="K38" s="6">
        <v>4.5449568076954883E-2</v>
      </c>
      <c r="L38" s="6">
        <v>-0.36334750033250429</v>
      </c>
      <c r="M38" s="6"/>
      <c r="N38" s="6">
        <f t="shared" si="27"/>
        <v>0.6690488696116248</v>
      </c>
      <c r="O38" s="6">
        <f t="shared" si="28"/>
        <v>-5.2652658098392369E-2</v>
      </c>
      <c r="P38" s="6">
        <f t="shared" si="29"/>
        <v>0</v>
      </c>
      <c r="Q38" s="6">
        <f t="shared" si="30"/>
        <v>0.51625456057128871</v>
      </c>
      <c r="R38" s="6">
        <f t="shared" si="31"/>
        <v>-0.11555282436278569</v>
      </c>
      <c r="S38" s="6">
        <f t="shared" si="32"/>
        <v>-0.15755075166636745</v>
      </c>
      <c r="T38" s="6">
        <f t="shared" si="33"/>
        <v>-0.36334750033250429</v>
      </c>
      <c r="U38" s="6">
        <f t="shared" si="34"/>
        <v>4.5449568076954883E-2</v>
      </c>
      <c r="V38" s="6"/>
      <c r="W38" s="6">
        <f t="shared" si="0"/>
        <v>0</v>
      </c>
      <c r="X38" s="6">
        <f t="shared" si="1"/>
        <v>0.27398530995013642</v>
      </c>
      <c r="Y38" s="6">
        <f t="shared" si="2"/>
        <v>-4.0918638128074392E-2</v>
      </c>
      <c r="Z38" s="6">
        <f t="shared" si="3"/>
        <v>-0.15755075166636745</v>
      </c>
      <c r="AA38" s="6"/>
      <c r="AB38" s="6">
        <f t="shared" si="35"/>
        <v>0.44474989377119278</v>
      </c>
      <c r="AC38" s="6">
        <f t="shared" si="36"/>
        <v>0.41707624641341906</v>
      </c>
      <c r="AD38" s="6">
        <f t="shared" si="37"/>
        <v>0.57397459715345733</v>
      </c>
      <c r="AE38" s="6">
        <f t="shared" si="15"/>
        <v>0.28785154303115446</v>
      </c>
      <c r="AF38" s="6"/>
      <c r="AG38" s="6">
        <f t="shared" si="24"/>
        <v>5.0070825470971858E-2</v>
      </c>
      <c r="AH38" s="6">
        <f t="shared" si="25"/>
        <v>2.2397178113198135E-2</v>
      </c>
      <c r="AI38" s="6">
        <f t="shared" si="26"/>
        <v>0.4584217727906717</v>
      </c>
      <c r="AJ38" s="6">
        <f t="shared" si="19"/>
        <v>0.38595376920650171</v>
      </c>
      <c r="AK38" s="6"/>
      <c r="AL38" s="6">
        <f t="shared" si="38"/>
        <v>0.38184972750679946</v>
      </c>
      <c r="AM38" s="6">
        <f t="shared" si="39"/>
        <v>-0.46252581449037394</v>
      </c>
      <c r="AN38" s="6">
        <f t="shared" si="40"/>
        <v>0.10272348356936423</v>
      </c>
      <c r="AO38" s="6">
        <f t="shared" si="23"/>
        <v>-0.18339957055293871</v>
      </c>
    </row>
    <row r="39" spans="1:41">
      <c r="A39" s="4" t="s">
        <v>1</v>
      </c>
      <c r="B39" s="5">
        <v>1</v>
      </c>
      <c r="C39" s="5">
        <v>1</v>
      </c>
      <c r="D39" s="5">
        <v>2</v>
      </c>
      <c r="E39" s="6">
        <v>-0.40869519225779605</v>
      </c>
      <c r="F39" s="6">
        <v>0.8844125192593536</v>
      </c>
      <c r="G39" s="6">
        <v>-0.11695684700138687</v>
      </c>
      <c r="H39" s="6">
        <v>-0.56634782007582662</v>
      </c>
      <c r="I39" s="6">
        <v>-1.2134687734805132</v>
      </c>
      <c r="J39" s="6">
        <v>-0.83260513708157302</v>
      </c>
      <c r="K39" s="6">
        <v>-1.2134687734805132</v>
      </c>
      <c r="L39" s="6">
        <v>-1.081196394824488</v>
      </c>
      <c r="M39" s="6"/>
      <c r="N39" s="6">
        <f t="shared" si="27"/>
        <v>0.8844125192593536</v>
      </c>
      <c r="O39" s="6">
        <f t="shared" si="28"/>
        <v>-0.40869519225779605</v>
      </c>
      <c r="P39" s="6">
        <f t="shared" si="29"/>
        <v>-0.56634782007582662</v>
      </c>
      <c r="Q39" s="6">
        <f t="shared" si="30"/>
        <v>-0.11695684700138687</v>
      </c>
      <c r="R39" s="6">
        <f t="shared" si="31"/>
        <v>-0.83260513708157302</v>
      </c>
      <c r="S39" s="6">
        <f t="shared" si="32"/>
        <v>-1.2134687734805132</v>
      </c>
      <c r="T39" s="6">
        <f t="shared" si="33"/>
        <v>-1.081196394824488</v>
      </c>
      <c r="U39" s="6">
        <f t="shared" si="34"/>
        <v>-1.2134687734805132</v>
      </c>
      <c r="V39" s="6"/>
      <c r="W39" s="6">
        <f t="shared" si="0"/>
        <v>-0.56634782007582662</v>
      </c>
      <c r="X39" s="6">
        <f t="shared" si="1"/>
        <v>-0.1045802408555071</v>
      </c>
      <c r="Y39" s="6">
        <f t="shared" si="2"/>
        <v>-0.81825636760662734</v>
      </c>
      <c r="Z39" s="6">
        <f t="shared" si="3"/>
        <v>-1.2134687734805132</v>
      </c>
      <c r="AA39" s="6"/>
      <c r="AB39" s="6">
        <f t="shared" si="35"/>
        <v>1.2608956187818219</v>
      </c>
      <c r="AC39" s="6">
        <f t="shared" si="36"/>
        <v>0.80568025061389381</v>
      </c>
      <c r="AD39" s="6">
        <f t="shared" si="37"/>
        <v>1.115933115544794</v>
      </c>
      <c r="AE39" s="6">
        <f t="shared" si="15"/>
        <v>0.95064275385092167</v>
      </c>
      <c r="AF39" s="6"/>
      <c r="AG39" s="6">
        <f t="shared" si="24"/>
        <v>0.57951099703938547</v>
      </c>
      <c r="AH39" s="6">
        <f t="shared" si="25"/>
        <v>0.12429562887145762</v>
      </c>
      <c r="AI39" s="6">
        <f t="shared" si="26"/>
        <v>0.84967579853904773</v>
      </c>
      <c r="AJ39" s="6">
        <f t="shared" si="19"/>
        <v>0.14586917262820465</v>
      </c>
      <c r="AK39" s="6"/>
      <c r="AL39" s="6">
        <f t="shared" si="38"/>
        <v>0.83698567395804502</v>
      </c>
      <c r="AM39" s="6">
        <f t="shared" si="39"/>
        <v>-0.15855929720920736</v>
      </c>
      <c r="AN39" s="6">
        <f t="shared" si="40"/>
        <v>0.42185836922135495</v>
      </c>
      <c r="AO39" s="6">
        <f t="shared" si="23"/>
        <v>0.25656800752748266</v>
      </c>
    </row>
    <row r="40" spans="1:41">
      <c r="A40" s="4" t="s">
        <v>1</v>
      </c>
      <c r="B40" s="5">
        <v>1</v>
      </c>
      <c r="C40" s="5">
        <v>1</v>
      </c>
      <c r="D40" s="5">
        <v>2</v>
      </c>
      <c r="E40" s="6">
        <v>8.9227499606643779E-2</v>
      </c>
      <c r="F40" s="6">
        <v>2.1541372586104224E-2</v>
      </c>
      <c r="G40" s="6">
        <v>0.6332114075726758</v>
      </c>
      <c r="H40" s="6">
        <v>-0.51625456057128871</v>
      </c>
      <c r="I40" s="6">
        <v>-0.15755075166636745</v>
      </c>
      <c r="J40" s="6">
        <v>0.15279430904033614</v>
      </c>
      <c r="K40" s="6">
        <v>-5.109156160494055E-2</v>
      </c>
      <c r="L40" s="6">
        <v>0.73772190319875686</v>
      </c>
      <c r="M40" s="6"/>
      <c r="N40" s="6">
        <f t="shared" si="27"/>
        <v>2.1541372586104224E-2</v>
      </c>
      <c r="O40" s="6">
        <f t="shared" si="28"/>
        <v>8.9227499606643779E-2</v>
      </c>
      <c r="P40" s="6">
        <f t="shared" si="29"/>
        <v>-0.51625456057128871</v>
      </c>
      <c r="Q40" s="6">
        <f t="shared" si="30"/>
        <v>0.6332114075726758</v>
      </c>
      <c r="R40" s="6">
        <f t="shared" si="31"/>
        <v>0.15279430904033614</v>
      </c>
      <c r="S40" s="6">
        <f t="shared" si="32"/>
        <v>-0.15755075166636745</v>
      </c>
      <c r="T40" s="6">
        <f t="shared" si="33"/>
        <v>0.73772190319875686</v>
      </c>
      <c r="U40" s="6">
        <f t="shared" si="34"/>
        <v>-5.109156160494055E-2</v>
      </c>
      <c r="V40" s="6"/>
      <c r="W40" s="6">
        <f t="shared" si="0"/>
        <v>-0.51625456057128871</v>
      </c>
      <c r="X40" s="6">
        <f t="shared" si="1"/>
        <v>0.46415822778584559</v>
      </c>
      <c r="Y40" s="6">
        <f t="shared" si="2"/>
        <v>6.3643415680679785E-2</v>
      </c>
      <c r="Z40" s="6">
        <f t="shared" si="3"/>
        <v>-0.15755075166636745</v>
      </c>
      <c r="AA40" s="6"/>
      <c r="AB40" s="6">
        <f t="shared" si="35"/>
        <v>5.7762657409389656E-2</v>
      </c>
      <c r="AC40" s="6">
        <f t="shared" si="36"/>
        <v>-0.28483674729621461</v>
      </c>
      <c r="AD40" s="6">
        <f t="shared" si="37"/>
        <v>-0.69261470011213877</v>
      </c>
      <c r="AE40" s="6">
        <f t="shared" si="15"/>
        <v>0.46554061022531379</v>
      </c>
      <c r="AF40" s="6"/>
      <c r="AG40" s="6">
        <f t="shared" si="24"/>
        <v>-3.0939874043195426E-3</v>
      </c>
      <c r="AH40" s="6">
        <f t="shared" si="25"/>
        <v>-0.34569339210992378</v>
      </c>
      <c r="AI40" s="6">
        <f t="shared" si="26"/>
        <v>-2.356583050051389E-2</v>
      </c>
      <c r="AJ40" s="6">
        <f t="shared" si="19"/>
        <v>0.32522154901372946</v>
      </c>
      <c r="AK40" s="6"/>
      <c r="AL40" s="6">
        <f t="shared" si="38"/>
        <v>0.12132946684308202</v>
      </c>
      <c r="AM40" s="6">
        <f t="shared" si="39"/>
        <v>-0.18032625167013355</v>
      </c>
      <c r="AN40" s="6">
        <f t="shared" si="40"/>
        <v>-0.60857604758225203</v>
      </c>
      <c r="AO40" s="6">
        <f t="shared" si="23"/>
        <v>0.54957926275520053</v>
      </c>
    </row>
    <row r="41" spans="1:41">
      <c r="A41" s="4" t="s">
        <v>1</v>
      </c>
      <c r="B41" s="5">
        <v>1</v>
      </c>
      <c r="C41" s="5">
        <v>1</v>
      </c>
      <c r="D41" s="5">
        <v>2</v>
      </c>
      <c r="E41" s="6">
        <v>-0.38238501433394734</v>
      </c>
      <c r="F41" s="6">
        <v>1.8580321198230498E-2</v>
      </c>
      <c r="G41" s="6">
        <v>0</v>
      </c>
      <c r="H41" s="6">
        <v>-0.17137408312293023</v>
      </c>
      <c r="I41" s="6">
        <v>-0.13227237865602515</v>
      </c>
      <c r="J41" s="6">
        <v>0.36160003174159794</v>
      </c>
      <c r="K41" s="6">
        <v>3.9101704466905085E-2</v>
      </c>
      <c r="L41" s="6">
        <v>0.34488047744835848</v>
      </c>
      <c r="M41" s="6"/>
      <c r="N41" s="6">
        <f t="shared" si="27"/>
        <v>1.8580321198230498E-2</v>
      </c>
      <c r="O41" s="6">
        <f t="shared" si="28"/>
        <v>-0.38238501433394734</v>
      </c>
      <c r="P41" s="6">
        <f t="shared" si="29"/>
        <v>-0.17137408312293023</v>
      </c>
      <c r="Q41" s="6">
        <f t="shared" si="30"/>
        <v>0</v>
      </c>
      <c r="R41" s="6">
        <f t="shared" si="31"/>
        <v>0.36160003174159794</v>
      </c>
      <c r="S41" s="6">
        <f t="shared" si="32"/>
        <v>-0.13227237865602515</v>
      </c>
      <c r="T41" s="6">
        <f t="shared" si="33"/>
        <v>0.34488047744835848</v>
      </c>
      <c r="U41" s="6">
        <f t="shared" si="34"/>
        <v>3.9101704466905085E-2</v>
      </c>
      <c r="V41" s="6"/>
      <c r="W41" s="6">
        <f t="shared" si="0"/>
        <v>-0.17137408312293023</v>
      </c>
      <c r="X41" s="6">
        <f t="shared" si="1"/>
        <v>0.121153599548863</v>
      </c>
      <c r="Y41" s="6">
        <f t="shared" si="2"/>
        <v>6.1055739581852286E-3</v>
      </c>
      <c r="Z41" s="6">
        <f t="shared" si="3"/>
        <v>-0.13227237865602515</v>
      </c>
      <c r="AA41" s="6"/>
      <c r="AB41" s="6">
        <f t="shared" si="35"/>
        <v>-0.29656617311064482</v>
      </c>
      <c r="AC41" s="6">
        <f t="shared" si="36"/>
        <v>-0.2776781325190969</v>
      </c>
      <c r="AD41" s="6">
        <f t="shared" si="37"/>
        <v>-0.42963713555732808</v>
      </c>
      <c r="AE41" s="6">
        <f t="shared" si="15"/>
        <v>-0.14460717007241364</v>
      </c>
      <c r="AF41" s="6"/>
      <c r="AG41" s="6">
        <f t="shared" si="24"/>
        <v>-9.6215305006393304E-2</v>
      </c>
      <c r="AH41" s="6">
        <f t="shared" si="25"/>
        <v>-7.7327264414845387E-2</v>
      </c>
      <c r="AI41" s="6">
        <f t="shared" si="26"/>
        <v>0.10333697930720009</v>
      </c>
      <c r="AJ41" s="6">
        <f t="shared" si="19"/>
        <v>0.27687954872843878</v>
      </c>
      <c r="AK41" s="6"/>
      <c r="AL41" s="6">
        <f t="shared" si="38"/>
        <v>0.44741887296490046</v>
      </c>
      <c r="AM41" s="6">
        <f t="shared" si="39"/>
        <v>6.7202344929261582E-2</v>
      </c>
      <c r="AN41" s="6">
        <f t="shared" si="40"/>
        <v>0.1147956262046238</v>
      </c>
      <c r="AO41" s="6">
        <f t="shared" si="23"/>
        <v>0.39982559168953824</v>
      </c>
    </row>
    <row r="42" spans="1:41">
      <c r="A42" s="4" t="s">
        <v>1</v>
      </c>
      <c r="B42" s="5">
        <v>1</v>
      </c>
      <c r="C42" s="5">
        <v>1</v>
      </c>
      <c r="D42" s="5">
        <v>2</v>
      </c>
      <c r="E42" s="6">
        <v>0.15765262781803058</v>
      </c>
      <c r="F42" s="6">
        <v>0.40070173620850302</v>
      </c>
      <c r="G42" s="6">
        <v>-0.37437440286625256</v>
      </c>
      <c r="H42" s="6">
        <v>-0.25883700470642301</v>
      </c>
      <c r="I42" s="6">
        <v>5.580918212440833E-2</v>
      </c>
      <c r="J42" s="6">
        <v>0.18045565422395876</v>
      </c>
      <c r="K42" s="6">
        <v>-0.33527269839934748</v>
      </c>
      <c r="L42" s="6">
        <v>0</v>
      </c>
      <c r="M42" s="6"/>
      <c r="N42" s="6">
        <f t="shared" si="27"/>
        <v>0.40070173620850302</v>
      </c>
      <c r="O42" s="6">
        <f t="shared" si="28"/>
        <v>0.15765262781803058</v>
      </c>
      <c r="P42" s="6">
        <f t="shared" si="29"/>
        <v>-0.25883700470642301</v>
      </c>
      <c r="Q42" s="6">
        <f t="shared" si="30"/>
        <v>-0.37437440286625256</v>
      </c>
      <c r="R42" s="6">
        <f t="shared" si="31"/>
        <v>0.18045565422395876</v>
      </c>
      <c r="S42" s="6">
        <f t="shared" si="32"/>
        <v>5.580918212440833E-2</v>
      </c>
      <c r="T42" s="6">
        <f t="shared" si="33"/>
        <v>0</v>
      </c>
      <c r="U42" s="6">
        <f t="shared" si="34"/>
        <v>-0.33527269839934748</v>
      </c>
      <c r="V42" s="6"/>
      <c r="W42" s="6">
        <f t="shared" si="0"/>
        <v>-0.25883700470642301</v>
      </c>
      <c r="X42" s="6">
        <f t="shared" si="1"/>
        <v>8.7757777807501523E-3</v>
      </c>
      <c r="Y42" s="6">
        <f t="shared" si="2"/>
        <v>9.4519454754728638E-4</v>
      </c>
      <c r="Z42" s="6">
        <f t="shared" si="3"/>
        <v>5.580918212440833E-2</v>
      </c>
      <c r="AA42" s="6"/>
      <c r="AB42" s="6">
        <f t="shared" si="35"/>
        <v>0.16104476383908325</v>
      </c>
      <c r="AC42" s="6">
        <f t="shared" si="36"/>
        <v>-0.14896935458666405</v>
      </c>
      <c r="AD42" s="6">
        <f t="shared" si="37"/>
        <v>-1.9295461360939375E-2</v>
      </c>
      <c r="AE42" s="6">
        <f t="shared" si="15"/>
        <v>3.1370870613358581E-2</v>
      </c>
      <c r="AF42" s="6"/>
      <c r="AG42" s="6">
        <f t="shared" si="24"/>
        <v>0.59578288579960459</v>
      </c>
      <c r="AH42" s="6">
        <f t="shared" si="25"/>
        <v>0.28576876737385726</v>
      </c>
      <c r="AI42" s="6">
        <f t="shared" si="26"/>
        <v>0.41999719756944243</v>
      </c>
      <c r="AJ42" s="6">
        <f t="shared" si="19"/>
        <v>-0.46155445560401948</v>
      </c>
      <c r="AK42" s="6"/>
      <c r="AL42" s="6">
        <f t="shared" si="38"/>
        <v>0.18384779024501147</v>
      </c>
      <c r="AM42" s="6">
        <f t="shared" si="39"/>
        <v>0.22540504827958852</v>
      </c>
      <c r="AN42" s="6">
        <f t="shared" si="40"/>
        <v>0.179293253275151</v>
      </c>
      <c r="AO42" s="6">
        <f t="shared" si="23"/>
        <v>0.22995958524944896</v>
      </c>
    </row>
    <row r="43" spans="1:41">
      <c r="A43" s="5" t="s">
        <v>7</v>
      </c>
      <c r="B43" s="5">
        <v>1</v>
      </c>
      <c r="C43" s="5">
        <v>2</v>
      </c>
      <c r="D43" s="5">
        <v>1</v>
      </c>
      <c r="E43" s="6">
        <v>-0.38238501433394734</v>
      </c>
      <c r="F43" s="6">
        <v>0.54716764416131269</v>
      </c>
      <c r="G43" s="6">
        <v>0.6332114075726758</v>
      </c>
      <c r="H43" s="6">
        <v>-0.14188015770503615</v>
      </c>
      <c r="I43" s="6">
        <v>0.31106531152735073</v>
      </c>
      <c r="J43" s="6">
        <v>0.39537202124472048</v>
      </c>
      <c r="K43" s="6">
        <v>0.77013108329713742</v>
      </c>
      <c r="L43" s="6">
        <v>0.66475912849160379</v>
      </c>
      <c r="M43" s="6"/>
      <c r="N43" s="6">
        <f>L43</f>
        <v>0.66475912849160379</v>
      </c>
      <c r="O43" s="6">
        <f>K43</f>
        <v>0.77013108329713742</v>
      </c>
      <c r="P43" s="6">
        <f>J43</f>
        <v>0.39537202124472048</v>
      </c>
      <c r="Q43" s="6">
        <f>I43</f>
        <v>0.31106531152735073</v>
      </c>
      <c r="R43" s="6">
        <f>H43</f>
        <v>-0.14188015770503615</v>
      </c>
      <c r="S43" s="6">
        <f>G43</f>
        <v>0.6332114075726758</v>
      </c>
      <c r="T43" s="6">
        <f>F43</f>
        <v>0.54716764416131269</v>
      </c>
      <c r="U43" s="6">
        <f>E43</f>
        <v>-0.38238501433394734</v>
      </c>
      <c r="V43" s="6"/>
      <c r="W43" s="6">
        <f>L43</f>
        <v>0.66475912849160379</v>
      </c>
      <c r="X43" s="6">
        <f>AVERAGE(K43,J43,H43)</f>
        <v>0.34120764894560729</v>
      </c>
      <c r="Y43" s="6">
        <f>AVERAGE(F43,G43,I43)</f>
        <v>0.49714812108711309</v>
      </c>
      <c r="Z43" s="6">
        <f>E43</f>
        <v>-0.38238501433394734</v>
      </c>
      <c r="AA43" s="6"/>
      <c r="AB43" s="6">
        <f>(AVERAGE(K43:L43)-AVERAGE(G43:H43))</f>
        <v>0.47177948096055078</v>
      </c>
      <c r="AC43" s="6">
        <f>AVERAGE(I43:J43)-AVERAGE(E43:F43)</f>
        <v>0.27082735147235293</v>
      </c>
      <c r="AD43" s="6">
        <f>AVERAGE(J43,L43)-AVERAGE(F43,H43)</f>
        <v>0.32742183164002392</v>
      </c>
      <c r="AE43" s="6">
        <f>AVERAGE(I43,K43)-AVERAGE(E43,G43)</f>
        <v>0.41518500079287979</v>
      </c>
      <c r="AF43" s="6"/>
      <c r="AG43" s="6">
        <f>AVERAGE(K43:L43)-AVERAGE(I43:J43)</f>
        <v>0.364226439508335</v>
      </c>
      <c r="AH43" s="6">
        <f>AVERAGE(G43:H43)-AVERAGE(E43:F43)</f>
        <v>0.16327431002013715</v>
      </c>
      <c r="AI43" s="6">
        <f>AVERAGE(L43,H43)-AVERAGE(F43,J43)</f>
        <v>-0.20983034730973277</v>
      </c>
      <c r="AJ43" s="6">
        <f>AVERAGE(G43,K43)-AVERAGE(E43,I43)</f>
        <v>0.73733109683820486</v>
      </c>
      <c r="AK43" s="6"/>
      <c r="AL43" s="6">
        <f>AVERAGE(H43,L43)-AVERAGE(K43,G43)</f>
        <v>-0.44023176004162273</v>
      </c>
      <c r="AM43" s="6">
        <f>AVERAGE(J43,F43)-AVERAGE(E43,I43)</f>
        <v>0.50692968410631489</v>
      </c>
      <c r="AN43" s="6">
        <f>AVERAGE(J43,L43)-AVERAGE(I43,K43)</f>
        <v>-1.0532622544081827E-2</v>
      </c>
      <c r="AO43" s="6">
        <f>AVERAGE(F43,H43)-AVERAGE(E43,G43)</f>
        <v>7.7230546608774042E-2</v>
      </c>
    </row>
    <row r="44" spans="1:41">
      <c r="A44" s="4" t="s">
        <v>7</v>
      </c>
      <c r="B44" s="5">
        <v>1</v>
      </c>
      <c r="C44" s="5">
        <v>2</v>
      </c>
      <c r="D44" s="5">
        <v>1</v>
      </c>
      <c r="E44" s="6">
        <v>0.53384795318740463</v>
      </c>
      <c r="F44" s="6">
        <v>-0.15279376192469973</v>
      </c>
      <c r="G44" s="6">
        <v>4.1119832792442246E-2</v>
      </c>
      <c r="H44" s="6">
        <v>-0.63321140757267558</v>
      </c>
      <c r="I44" s="6">
        <v>-0.33527269839934748</v>
      </c>
      <c r="J44" s="6">
        <v>0.30353090767425939</v>
      </c>
      <c r="K44" s="6">
        <v>-0.41638775637279046</v>
      </c>
      <c r="L44" s="6">
        <v>0.11695684700138709</v>
      </c>
      <c r="M44" s="6"/>
      <c r="N44" s="6">
        <f t="shared" ref="N44:N62" si="41">L44</f>
        <v>0.11695684700138709</v>
      </c>
      <c r="O44" s="6">
        <f t="shared" ref="O44:O62" si="42">K44</f>
        <v>-0.41638775637279046</v>
      </c>
      <c r="P44" s="6">
        <f t="shared" ref="P44:P62" si="43">J44</f>
        <v>0.30353090767425939</v>
      </c>
      <c r="Q44" s="6">
        <f t="shared" ref="Q44:Q62" si="44">I44</f>
        <v>-0.33527269839934748</v>
      </c>
      <c r="R44" s="6">
        <f t="shared" ref="R44:R62" si="45">H44</f>
        <v>-0.63321140757267558</v>
      </c>
      <c r="S44" s="6">
        <f t="shared" ref="S44:S62" si="46">G44</f>
        <v>4.1119832792442246E-2</v>
      </c>
      <c r="T44" s="6">
        <f t="shared" ref="T44:T62" si="47">F44</f>
        <v>-0.15279376192469973</v>
      </c>
      <c r="U44" s="6">
        <f t="shared" ref="U44:U62" si="48">E44</f>
        <v>0.53384795318740463</v>
      </c>
      <c r="V44" s="6"/>
      <c r="W44" s="6">
        <f t="shared" ref="W44:W62" si="49">L44</f>
        <v>0.11695684700138709</v>
      </c>
      <c r="X44" s="6">
        <f t="shared" ref="X44:X62" si="50">AVERAGE(K44,J44,H44)</f>
        <v>-0.24868941875706888</v>
      </c>
      <c r="Y44" s="6">
        <f t="shared" ref="Y44:Y82" si="51">AVERAGE(F44,G44,I44)</f>
        <v>-0.14898220917720165</v>
      </c>
      <c r="Z44" s="6">
        <f t="shared" ref="Z44:Z62" si="52">E44</f>
        <v>0.53384795318740463</v>
      </c>
      <c r="AA44" s="6"/>
      <c r="AB44" s="6">
        <f t="shared" ref="AB44:AB62" si="53">(AVERAGE(K44:L44)-AVERAGE(G44:H44))</f>
        <v>0.14633033270441498</v>
      </c>
      <c r="AC44" s="6">
        <f t="shared" ref="AC44:AC62" si="54">AVERAGE(I44:J44)-AVERAGE(E44:F44)</f>
        <v>-0.2063979909938965</v>
      </c>
      <c r="AD44" s="6">
        <f t="shared" ref="AD44:AD82" si="55">AVERAGE(J44,L44)-AVERAGE(F44,H44)</f>
        <v>0.60324646208651089</v>
      </c>
      <c r="AE44" s="6">
        <f t="shared" ref="AE44:AE82" si="56">AVERAGE(I44,K44)-AVERAGE(E44,G44)</f>
        <v>-0.66331412037599247</v>
      </c>
      <c r="AF44" s="6"/>
      <c r="AG44" s="6">
        <f t="shared" ref="AG44:AG62" si="57">AVERAGE(K44:L44)-AVERAGE(I44:J44)</f>
        <v>-0.13384455932315764</v>
      </c>
      <c r="AH44" s="6">
        <f t="shared" ref="AH44:AH62" si="58">AVERAGE(G44:H44)-AVERAGE(E44:F44)</f>
        <v>-0.48657288302146912</v>
      </c>
      <c r="AI44" s="6">
        <f t="shared" ref="AI44:AI62" si="59">AVERAGE(L44,H44)-AVERAGE(F44,J44)</f>
        <v>-0.33349585316042407</v>
      </c>
      <c r="AJ44" s="6">
        <f t="shared" ref="AJ44:AJ62" si="60">AVERAGE(G44,K44)-AVERAGE(E44,I44)</f>
        <v>-0.28692158918420269</v>
      </c>
      <c r="AK44" s="6"/>
      <c r="AL44" s="6">
        <f t="shared" ref="AL44:AL62" si="61">AVERAGE(H44,L44)-AVERAGE(K44,G44)</f>
        <v>-7.0493318495470136E-2</v>
      </c>
      <c r="AM44" s="6">
        <f t="shared" ref="AM44:AM62" si="62">AVERAGE(J44,F44)-AVERAGE(E44,I44)</f>
        <v>-2.391905451924875E-2</v>
      </c>
      <c r="AN44" s="6">
        <f t="shared" ref="AN44:AN82" si="63">AVERAGE(J44,L44)-AVERAGE(I44,K44)</f>
        <v>0.58607410472389221</v>
      </c>
      <c r="AO44" s="6">
        <f t="shared" ref="AO44:AO82" si="64">AVERAGE(F44,H44)-AVERAGE(E44,G44)</f>
        <v>-0.68048647773861104</v>
      </c>
    </row>
    <row r="45" spans="1:41">
      <c r="A45" s="4" t="s">
        <v>7</v>
      </c>
      <c r="B45" s="5">
        <v>1</v>
      </c>
      <c r="C45" s="5">
        <v>2</v>
      </c>
      <c r="D45" s="5">
        <v>1</v>
      </c>
      <c r="E45" s="6">
        <v>0.29222781934996611</v>
      </c>
      <c r="F45" s="6">
        <v>2.6327333342250459E-2</v>
      </c>
      <c r="G45" s="6">
        <v>0</v>
      </c>
      <c r="H45" s="6">
        <v>0.14188015770503615</v>
      </c>
      <c r="I45" s="6">
        <v>0.25880950186773066</v>
      </c>
      <c r="J45" s="6">
        <v>0.7491489115867993</v>
      </c>
      <c r="K45" s="6">
        <v>0.20774544310148246</v>
      </c>
      <c r="L45" s="6">
        <v>0.96423954782310117</v>
      </c>
      <c r="M45" s="6"/>
      <c r="N45" s="6">
        <f t="shared" si="41"/>
        <v>0.96423954782310117</v>
      </c>
      <c r="O45" s="6">
        <f t="shared" si="42"/>
        <v>0.20774544310148246</v>
      </c>
      <c r="P45" s="6">
        <f t="shared" si="43"/>
        <v>0.7491489115867993</v>
      </c>
      <c r="Q45" s="6">
        <f t="shared" si="44"/>
        <v>0.25880950186773066</v>
      </c>
      <c r="R45" s="6">
        <f t="shared" si="45"/>
        <v>0.14188015770503615</v>
      </c>
      <c r="S45" s="6">
        <f t="shared" si="46"/>
        <v>0</v>
      </c>
      <c r="T45" s="6">
        <f t="shared" si="47"/>
        <v>2.6327333342250459E-2</v>
      </c>
      <c r="U45" s="6">
        <f t="shared" si="48"/>
        <v>0.29222781934996611</v>
      </c>
      <c r="V45" s="6"/>
      <c r="W45" s="6">
        <f t="shared" si="49"/>
        <v>0.96423954782310117</v>
      </c>
      <c r="X45" s="6">
        <f t="shared" si="50"/>
        <v>0.36625817079777262</v>
      </c>
      <c r="Y45" s="6">
        <f t="shared" si="51"/>
        <v>9.5045611736660374E-2</v>
      </c>
      <c r="Z45" s="6">
        <f t="shared" si="52"/>
        <v>0.29222781934996611</v>
      </c>
      <c r="AA45" s="6"/>
      <c r="AB45" s="6">
        <f t="shared" si="53"/>
        <v>0.51505241660977374</v>
      </c>
      <c r="AC45" s="6">
        <f t="shared" si="54"/>
        <v>0.34470163038115675</v>
      </c>
      <c r="AD45" s="6">
        <f t="shared" si="55"/>
        <v>0.77259048418130694</v>
      </c>
      <c r="AE45" s="6">
        <f t="shared" si="56"/>
        <v>8.7163562809623507E-2</v>
      </c>
      <c r="AF45" s="6"/>
      <c r="AG45" s="6">
        <f t="shared" si="57"/>
        <v>8.2013288735026779E-2</v>
      </c>
      <c r="AH45" s="6">
        <f t="shared" si="58"/>
        <v>-8.8337497493590211E-2</v>
      </c>
      <c r="AI45" s="6">
        <f t="shared" si="59"/>
        <v>0.16532173029954378</v>
      </c>
      <c r="AJ45" s="6">
        <f t="shared" si="60"/>
        <v>-0.17164593905810716</v>
      </c>
      <c r="AK45" s="6"/>
      <c r="AL45" s="6">
        <f t="shared" si="61"/>
        <v>0.44918713121332743</v>
      </c>
      <c r="AM45" s="6">
        <f t="shared" si="62"/>
        <v>0.11221946185567649</v>
      </c>
      <c r="AN45" s="6">
        <f t="shared" si="63"/>
        <v>0.62341675722034373</v>
      </c>
      <c r="AO45" s="6">
        <f t="shared" si="64"/>
        <v>-6.2010164151339753E-2</v>
      </c>
    </row>
    <row r="46" spans="1:41">
      <c r="A46" s="4" t="s">
        <v>7</v>
      </c>
      <c r="B46" s="5">
        <v>1</v>
      </c>
      <c r="C46" s="5">
        <v>2</v>
      </c>
      <c r="D46" s="5">
        <v>1</v>
      </c>
      <c r="E46" s="6">
        <v>-1.6299957540443804</v>
      </c>
      <c r="F46" s="6">
        <v>-1.2303226557285791</v>
      </c>
      <c r="G46" s="6">
        <v>-1.6061162167669616</v>
      </c>
      <c r="H46" s="6">
        <v>-1.7774902998898918</v>
      </c>
      <c r="I46" s="6">
        <v>-1.0153311094280417</v>
      </c>
      <c r="J46" s="6">
        <v>-0.24438820555733456</v>
      </c>
      <c r="K46" s="6">
        <v>-1.3553489311855493</v>
      </c>
      <c r="L46" s="6">
        <v>-0.73631591737612956</v>
      </c>
      <c r="M46" s="6"/>
      <c r="N46" s="6">
        <f t="shared" si="41"/>
        <v>-0.73631591737612956</v>
      </c>
      <c r="O46" s="6">
        <f t="shared" si="42"/>
        <v>-1.3553489311855493</v>
      </c>
      <c r="P46" s="6">
        <f t="shared" si="43"/>
        <v>-0.24438820555733456</v>
      </c>
      <c r="Q46" s="6">
        <f t="shared" si="44"/>
        <v>-1.0153311094280417</v>
      </c>
      <c r="R46" s="6">
        <f t="shared" si="45"/>
        <v>-1.7774902998898918</v>
      </c>
      <c r="S46" s="6">
        <f t="shared" si="46"/>
        <v>-1.6061162167669616</v>
      </c>
      <c r="T46" s="6">
        <f t="shared" si="47"/>
        <v>-1.2303226557285791</v>
      </c>
      <c r="U46" s="6">
        <f t="shared" si="48"/>
        <v>-1.6299957540443804</v>
      </c>
      <c r="V46" s="6"/>
      <c r="W46" s="6">
        <f t="shared" si="49"/>
        <v>-0.73631591737612956</v>
      </c>
      <c r="X46" s="6">
        <f t="shared" si="50"/>
        <v>-1.1257424788775918</v>
      </c>
      <c r="Y46" s="6">
        <f t="shared" si="51"/>
        <v>-1.2839233273078607</v>
      </c>
      <c r="Z46" s="6">
        <f t="shared" si="52"/>
        <v>-1.6299957540443804</v>
      </c>
      <c r="AA46" s="6"/>
      <c r="AB46" s="6">
        <f t="shared" si="53"/>
        <v>0.64597083404758737</v>
      </c>
      <c r="AC46" s="6">
        <f t="shared" si="54"/>
        <v>0.80029954739379161</v>
      </c>
      <c r="AD46" s="6">
        <f t="shared" si="55"/>
        <v>1.0135544163425034</v>
      </c>
      <c r="AE46" s="6">
        <f t="shared" si="56"/>
        <v>0.43271596509887544</v>
      </c>
      <c r="AF46" s="6"/>
      <c r="AG46" s="6">
        <f t="shared" si="57"/>
        <v>-0.41597276678815132</v>
      </c>
      <c r="AH46" s="6">
        <f t="shared" si="58"/>
        <v>-0.26164405344194708</v>
      </c>
      <c r="AI46" s="6">
        <f t="shared" si="59"/>
        <v>-0.51954767799005386</v>
      </c>
      <c r="AJ46" s="6">
        <f t="shared" si="60"/>
        <v>-0.15806914224004442</v>
      </c>
      <c r="AK46" s="6"/>
      <c r="AL46" s="6">
        <f t="shared" si="61"/>
        <v>0.22382946534324488</v>
      </c>
      <c r="AM46" s="6">
        <f t="shared" si="62"/>
        <v>0.58530800109325432</v>
      </c>
      <c r="AN46" s="6">
        <f t="shared" si="63"/>
        <v>0.69498795884006337</v>
      </c>
      <c r="AO46" s="6">
        <f t="shared" si="64"/>
        <v>0.11414950759643538</v>
      </c>
    </row>
    <row r="47" spans="1:41">
      <c r="A47" s="4" t="s">
        <v>7</v>
      </c>
      <c r="B47" s="5">
        <v>1</v>
      </c>
      <c r="C47" s="5">
        <v>2</v>
      </c>
      <c r="D47" s="5">
        <v>1</v>
      </c>
      <c r="E47" s="6">
        <v>-3.7504536885588857E-2</v>
      </c>
      <c r="F47" s="6">
        <v>0.37579356103838246</v>
      </c>
      <c r="G47" s="6">
        <v>0.17137408312293023</v>
      </c>
      <c r="H47" s="6">
        <v>0.14188015770503615</v>
      </c>
      <c r="I47" s="6">
        <v>5.580918212440833E-2</v>
      </c>
      <c r="J47" s="6">
        <v>1.1102230246251565E-16</v>
      </c>
      <c r="K47" s="6">
        <v>-0.40594962662387302</v>
      </c>
      <c r="L47" s="6">
        <v>0.66475912849160379</v>
      </c>
      <c r="M47" s="6"/>
      <c r="N47" s="6">
        <f t="shared" si="41"/>
        <v>0.66475912849160379</v>
      </c>
      <c r="O47" s="6">
        <f t="shared" si="42"/>
        <v>-0.40594962662387302</v>
      </c>
      <c r="P47" s="6">
        <f t="shared" si="43"/>
        <v>1.1102230246251565E-16</v>
      </c>
      <c r="Q47" s="6">
        <f t="shared" si="44"/>
        <v>5.580918212440833E-2</v>
      </c>
      <c r="R47" s="6">
        <f t="shared" si="45"/>
        <v>0.14188015770503615</v>
      </c>
      <c r="S47" s="6">
        <f t="shared" si="46"/>
        <v>0.17137408312293023</v>
      </c>
      <c r="T47" s="6">
        <f t="shared" si="47"/>
        <v>0.37579356103838246</v>
      </c>
      <c r="U47" s="6">
        <f t="shared" si="48"/>
        <v>-3.7504536885588857E-2</v>
      </c>
      <c r="V47" s="6"/>
      <c r="W47" s="6">
        <f t="shared" si="49"/>
        <v>0.66475912849160379</v>
      </c>
      <c r="X47" s="6">
        <f t="shared" si="50"/>
        <v>-8.8023156306278924E-2</v>
      </c>
      <c r="Y47" s="6">
        <f t="shared" si="51"/>
        <v>0.20099227542857367</v>
      </c>
      <c r="Z47" s="6">
        <f t="shared" si="52"/>
        <v>-3.7504536885588857E-2</v>
      </c>
      <c r="AA47" s="6"/>
      <c r="AB47" s="6">
        <f t="shared" si="53"/>
        <v>-2.7222369480117803E-2</v>
      </c>
      <c r="AC47" s="6">
        <f t="shared" si="54"/>
        <v>-0.14123992101419258</v>
      </c>
      <c r="AD47" s="6">
        <f t="shared" si="55"/>
        <v>7.3542704874092646E-2</v>
      </c>
      <c r="AE47" s="6">
        <f t="shared" si="56"/>
        <v>-0.24200499536840303</v>
      </c>
      <c r="AF47" s="6"/>
      <c r="AG47" s="6">
        <f t="shared" si="57"/>
        <v>0.10150015987166117</v>
      </c>
      <c r="AH47" s="6">
        <f t="shared" si="58"/>
        <v>-1.2517391662413613E-2</v>
      </c>
      <c r="AI47" s="6">
        <f t="shared" si="59"/>
        <v>0.21542286257912868</v>
      </c>
      <c r="AJ47" s="6">
        <f t="shared" si="60"/>
        <v>-0.12644009436988113</v>
      </c>
      <c r="AK47" s="6"/>
      <c r="AL47" s="6">
        <f t="shared" si="61"/>
        <v>0.52060741484879136</v>
      </c>
      <c r="AM47" s="6">
        <f t="shared" si="62"/>
        <v>0.17874445789978155</v>
      </c>
      <c r="AN47" s="6">
        <f t="shared" si="63"/>
        <v>0.50744978649553429</v>
      </c>
      <c r="AO47" s="6">
        <f t="shared" si="64"/>
        <v>0.19190208625303862</v>
      </c>
    </row>
    <row r="48" spans="1:41">
      <c r="A48" s="4" t="s">
        <v>7</v>
      </c>
      <c r="B48" s="5">
        <v>1</v>
      </c>
      <c r="C48" s="5">
        <v>2</v>
      </c>
      <c r="D48" s="5">
        <v>1</v>
      </c>
      <c r="E48" s="6">
        <v>-0.30418469663171477</v>
      </c>
      <c r="F48" s="6">
        <v>0.81825263326038566</v>
      </c>
      <c r="G48" s="6">
        <v>0.76131774378124284</v>
      </c>
      <c r="H48" s="6">
        <v>0.83613321161453402</v>
      </c>
      <c r="I48" s="6">
        <v>1.5520013873188221</v>
      </c>
      <c r="J48" s="6">
        <v>1.368123302310204</v>
      </c>
      <c r="K48" s="6">
        <v>1.3386414535280462</v>
      </c>
      <c r="L48" s="6">
        <v>1.5974509553957768</v>
      </c>
      <c r="M48" s="6"/>
      <c r="N48" s="6">
        <f t="shared" si="41"/>
        <v>1.5974509553957768</v>
      </c>
      <c r="O48" s="6">
        <f t="shared" si="42"/>
        <v>1.3386414535280462</v>
      </c>
      <c r="P48" s="6">
        <f t="shared" si="43"/>
        <v>1.368123302310204</v>
      </c>
      <c r="Q48" s="6">
        <f t="shared" si="44"/>
        <v>1.5520013873188221</v>
      </c>
      <c r="R48" s="6">
        <f t="shared" si="45"/>
        <v>0.83613321161453402</v>
      </c>
      <c r="S48" s="6">
        <f t="shared" si="46"/>
        <v>0.76131774378124284</v>
      </c>
      <c r="T48" s="6">
        <f t="shared" si="47"/>
        <v>0.81825263326038566</v>
      </c>
      <c r="U48" s="6">
        <f t="shared" si="48"/>
        <v>-0.30418469663171477</v>
      </c>
      <c r="V48" s="6"/>
      <c r="W48" s="6">
        <f t="shared" si="49"/>
        <v>1.5974509553957768</v>
      </c>
      <c r="X48" s="6">
        <f t="shared" si="50"/>
        <v>1.1809659891509281</v>
      </c>
      <c r="Y48" s="6">
        <f t="shared" si="51"/>
        <v>1.0438572547868168</v>
      </c>
      <c r="Z48" s="6">
        <f t="shared" si="52"/>
        <v>-0.30418469663171477</v>
      </c>
      <c r="AA48" s="6"/>
      <c r="AB48" s="6">
        <f t="shared" si="53"/>
        <v>0.6693207267640231</v>
      </c>
      <c r="AC48" s="6">
        <f t="shared" si="54"/>
        <v>1.2030283765001777</v>
      </c>
      <c r="AD48" s="6">
        <f t="shared" si="55"/>
        <v>0.65559420641553046</v>
      </c>
      <c r="AE48" s="6">
        <f t="shared" si="56"/>
        <v>1.2167548968486701</v>
      </c>
      <c r="AF48" s="6"/>
      <c r="AG48" s="6">
        <f t="shared" si="57"/>
        <v>7.9838596473984502E-3</v>
      </c>
      <c r="AH48" s="6">
        <f t="shared" si="58"/>
        <v>0.54169150938355304</v>
      </c>
      <c r="AI48" s="6">
        <f t="shared" si="59"/>
        <v>0.12360411571986041</v>
      </c>
      <c r="AJ48" s="6">
        <f t="shared" si="60"/>
        <v>0.42607125331109086</v>
      </c>
      <c r="AK48" s="6"/>
      <c r="AL48" s="6">
        <f t="shared" si="61"/>
        <v>0.16681248485051081</v>
      </c>
      <c r="AM48" s="6">
        <f t="shared" si="62"/>
        <v>0.46927962244174126</v>
      </c>
      <c r="AN48" s="6">
        <f t="shared" si="63"/>
        <v>3.746570842955621E-2</v>
      </c>
      <c r="AO48" s="6">
        <f t="shared" si="64"/>
        <v>0.59862639886269586</v>
      </c>
    </row>
    <row r="49" spans="1:41">
      <c r="A49" s="4" t="s">
        <v>7</v>
      </c>
      <c r="B49" s="5">
        <v>1</v>
      </c>
      <c r="C49" s="5">
        <v>2</v>
      </c>
      <c r="D49" s="5">
        <v>1</v>
      </c>
      <c r="E49" s="6">
        <v>0.49767478648869462</v>
      </c>
      <c r="F49" s="6">
        <v>0.77919832213539109</v>
      </c>
      <c r="G49" s="6">
        <v>0.83613321161453402</v>
      </c>
      <c r="H49" s="6">
        <v>0.76131774378124284</v>
      </c>
      <c r="I49" s="6">
        <v>0.67045063197968346</v>
      </c>
      <c r="J49" s="6">
        <v>1.3495429811119735</v>
      </c>
      <c r="K49" s="6">
        <v>1.7402501725142181</v>
      </c>
      <c r="L49" s="6">
        <v>1.5974509553957768</v>
      </c>
      <c r="M49" s="6"/>
      <c r="N49" s="6">
        <f t="shared" si="41"/>
        <v>1.5974509553957768</v>
      </c>
      <c r="O49" s="6">
        <f t="shared" si="42"/>
        <v>1.7402501725142181</v>
      </c>
      <c r="P49" s="6">
        <f t="shared" si="43"/>
        <v>1.3495429811119735</v>
      </c>
      <c r="Q49" s="6">
        <f t="shared" si="44"/>
        <v>0.67045063197968346</v>
      </c>
      <c r="R49" s="6">
        <f t="shared" si="45"/>
        <v>0.76131774378124284</v>
      </c>
      <c r="S49" s="6">
        <f t="shared" si="46"/>
        <v>0.83613321161453402</v>
      </c>
      <c r="T49" s="6">
        <f t="shared" si="47"/>
        <v>0.77919832213539109</v>
      </c>
      <c r="U49" s="6">
        <f t="shared" si="48"/>
        <v>0.49767478648869462</v>
      </c>
      <c r="V49" s="6"/>
      <c r="W49" s="6">
        <f t="shared" si="49"/>
        <v>1.5974509553957768</v>
      </c>
      <c r="X49" s="6">
        <f t="shared" si="50"/>
        <v>1.2837036324691449</v>
      </c>
      <c r="Y49" s="6">
        <f t="shared" si="51"/>
        <v>0.76192738857653619</v>
      </c>
      <c r="Z49" s="6">
        <f t="shared" si="52"/>
        <v>0.49767478648869462</v>
      </c>
      <c r="AA49" s="6"/>
      <c r="AB49" s="6">
        <f t="shared" si="53"/>
        <v>0.87012508625710883</v>
      </c>
      <c r="AC49" s="6">
        <f t="shared" si="54"/>
        <v>0.37156025223378564</v>
      </c>
      <c r="AD49" s="6">
        <f t="shared" si="55"/>
        <v>0.70323893529555825</v>
      </c>
      <c r="AE49" s="6">
        <f t="shared" si="56"/>
        <v>0.53844640319533643</v>
      </c>
      <c r="AF49" s="6"/>
      <c r="AG49" s="6">
        <f t="shared" si="57"/>
        <v>0.65885375740916885</v>
      </c>
      <c r="AH49" s="6">
        <f t="shared" si="58"/>
        <v>0.16028892338584566</v>
      </c>
      <c r="AI49" s="6">
        <f t="shared" si="59"/>
        <v>0.11501369796482752</v>
      </c>
      <c r="AJ49" s="6">
        <f t="shared" si="60"/>
        <v>0.7041289828301871</v>
      </c>
      <c r="AK49" s="6"/>
      <c r="AL49" s="6">
        <f t="shared" si="61"/>
        <v>-0.10880734247586621</v>
      </c>
      <c r="AM49" s="6">
        <f t="shared" si="62"/>
        <v>0.48030794238949337</v>
      </c>
      <c r="AN49" s="6">
        <f t="shared" si="63"/>
        <v>0.26814656600692444</v>
      </c>
      <c r="AO49" s="6">
        <f t="shared" si="64"/>
        <v>0.10335403390670261</v>
      </c>
    </row>
    <row r="50" spans="1:41">
      <c r="A50" s="4" t="s">
        <v>7</v>
      </c>
      <c r="B50" s="5">
        <v>1</v>
      </c>
      <c r="C50" s="5">
        <v>2</v>
      </c>
      <c r="D50" s="5">
        <v>1</v>
      </c>
      <c r="E50" s="6">
        <v>1.1958753808643974</v>
      </c>
      <c r="F50" s="6">
        <v>1.2216573943573943</v>
      </c>
      <c r="G50" s="6">
        <v>0.83613321161453402</v>
      </c>
      <c r="H50" s="6">
        <v>1.2525704779474183</v>
      </c>
      <c r="I50" s="6">
        <v>1.3386414535280462</v>
      </c>
      <c r="J50" s="6">
        <v>1.2216573943573943</v>
      </c>
      <c r="K50" s="6">
        <v>1.7402501725142181</v>
      </c>
      <c r="L50" s="6">
        <v>1.5974509553957768</v>
      </c>
      <c r="M50" s="6"/>
      <c r="N50" s="6">
        <f t="shared" si="41"/>
        <v>1.5974509553957768</v>
      </c>
      <c r="O50" s="6">
        <f t="shared" si="42"/>
        <v>1.7402501725142181</v>
      </c>
      <c r="P50" s="6">
        <f t="shared" si="43"/>
        <v>1.2216573943573943</v>
      </c>
      <c r="Q50" s="6">
        <f t="shared" si="44"/>
        <v>1.3386414535280462</v>
      </c>
      <c r="R50" s="6">
        <f t="shared" si="45"/>
        <v>1.2525704779474183</v>
      </c>
      <c r="S50" s="6">
        <f t="shared" si="46"/>
        <v>0.83613321161453402</v>
      </c>
      <c r="T50" s="6">
        <f t="shared" si="47"/>
        <v>1.2216573943573943</v>
      </c>
      <c r="U50" s="6">
        <f t="shared" si="48"/>
        <v>1.1958753808643974</v>
      </c>
      <c r="V50" s="6"/>
      <c r="W50" s="6">
        <f t="shared" si="49"/>
        <v>1.5974509553957768</v>
      </c>
      <c r="X50" s="6">
        <f t="shared" si="50"/>
        <v>1.404826014939677</v>
      </c>
      <c r="Y50" s="6">
        <f t="shared" si="51"/>
        <v>1.1321440198333248</v>
      </c>
      <c r="Z50" s="6">
        <f t="shared" si="52"/>
        <v>1.1958753808643974</v>
      </c>
      <c r="AA50" s="6"/>
      <c r="AB50" s="6">
        <f t="shared" si="53"/>
        <v>0.62449871917402122</v>
      </c>
      <c r="AC50" s="6">
        <f t="shared" si="54"/>
        <v>7.1383036331824412E-2</v>
      </c>
      <c r="AD50" s="6">
        <f t="shared" si="55"/>
        <v>0.17244023872417946</v>
      </c>
      <c r="AE50" s="6">
        <f t="shared" si="56"/>
        <v>0.52344151678166639</v>
      </c>
      <c r="AF50" s="6"/>
      <c r="AG50" s="6">
        <f t="shared" si="57"/>
        <v>0.38870114001227707</v>
      </c>
      <c r="AH50" s="6">
        <f t="shared" si="58"/>
        <v>-0.16441454282991974</v>
      </c>
      <c r="AI50" s="6">
        <f t="shared" si="59"/>
        <v>0.20335332231420322</v>
      </c>
      <c r="AJ50" s="6">
        <f t="shared" si="60"/>
        <v>2.0933274868154328E-2</v>
      </c>
      <c r="AK50" s="6"/>
      <c r="AL50" s="6">
        <f t="shared" si="61"/>
        <v>0.1368190246072214</v>
      </c>
      <c r="AM50" s="6">
        <f t="shared" si="62"/>
        <v>-4.5601022838827499E-2</v>
      </c>
      <c r="AN50" s="6">
        <f t="shared" si="63"/>
        <v>-0.12989163814454652</v>
      </c>
      <c r="AO50" s="6">
        <f t="shared" si="64"/>
        <v>0.22110963991294041</v>
      </c>
    </row>
    <row r="51" spans="1:41">
      <c r="A51" s="4" t="s">
        <v>7</v>
      </c>
      <c r="B51" s="5">
        <v>1</v>
      </c>
      <c r="C51" s="5">
        <v>2</v>
      </c>
      <c r="D51" s="5">
        <v>1</v>
      </c>
      <c r="E51" s="6">
        <v>0.40869519225779605</v>
      </c>
      <c r="F51" s="6">
        <v>0.6304013991114471</v>
      </c>
      <c r="G51" s="6">
        <v>0.83613321161453402</v>
      </c>
      <c r="H51" s="6">
        <v>0.14188015770503615</v>
      </c>
      <c r="I51" s="6">
        <v>0.59410970310577071</v>
      </c>
      <c r="J51" s="6">
        <v>0.71914158200052636</v>
      </c>
      <c r="K51" s="6">
        <v>0.89359012243726799</v>
      </c>
      <c r="L51" s="6">
        <v>0.51625456057128871</v>
      </c>
      <c r="M51" s="6"/>
      <c r="N51" s="6">
        <f t="shared" si="41"/>
        <v>0.51625456057128871</v>
      </c>
      <c r="O51" s="6">
        <f t="shared" si="42"/>
        <v>0.89359012243726799</v>
      </c>
      <c r="P51" s="6">
        <f t="shared" si="43"/>
        <v>0.71914158200052636</v>
      </c>
      <c r="Q51" s="6">
        <f t="shared" si="44"/>
        <v>0.59410970310577071</v>
      </c>
      <c r="R51" s="6">
        <f t="shared" si="45"/>
        <v>0.14188015770503615</v>
      </c>
      <c r="S51" s="6">
        <f t="shared" si="46"/>
        <v>0.83613321161453402</v>
      </c>
      <c r="T51" s="6">
        <f t="shared" si="47"/>
        <v>0.6304013991114471</v>
      </c>
      <c r="U51" s="6">
        <f t="shared" si="48"/>
        <v>0.40869519225779605</v>
      </c>
      <c r="V51" s="6"/>
      <c r="W51" s="6">
        <f t="shared" si="49"/>
        <v>0.51625456057128871</v>
      </c>
      <c r="X51" s="6">
        <f t="shared" si="50"/>
        <v>0.58487062071427687</v>
      </c>
      <c r="Y51" s="6">
        <f t="shared" si="51"/>
        <v>0.68688143794391721</v>
      </c>
      <c r="Z51" s="6">
        <f t="shared" si="52"/>
        <v>0.40869519225779605</v>
      </c>
      <c r="AA51" s="6"/>
      <c r="AB51" s="6">
        <f t="shared" si="53"/>
        <v>0.21591565684449326</v>
      </c>
      <c r="AC51" s="6">
        <f t="shared" si="54"/>
        <v>0.13707734686852691</v>
      </c>
      <c r="AD51" s="6">
        <f t="shared" si="55"/>
        <v>0.23155729287766585</v>
      </c>
      <c r="AE51" s="6">
        <f t="shared" si="56"/>
        <v>0.12143571083535432</v>
      </c>
      <c r="AF51" s="6"/>
      <c r="AG51" s="6">
        <f t="shared" si="57"/>
        <v>4.8296698951129868E-2</v>
      </c>
      <c r="AH51" s="6">
        <f t="shared" si="58"/>
        <v>-3.054161102483649E-2</v>
      </c>
      <c r="AI51" s="6">
        <f t="shared" si="59"/>
        <v>-0.3457041314178243</v>
      </c>
      <c r="AJ51" s="6">
        <f t="shared" si="60"/>
        <v>0.36345921934411773</v>
      </c>
      <c r="AK51" s="6"/>
      <c r="AL51" s="6">
        <f t="shared" si="61"/>
        <v>-0.53579430788773863</v>
      </c>
      <c r="AM51" s="6">
        <f t="shared" si="62"/>
        <v>0.17336904287420341</v>
      </c>
      <c r="AN51" s="6">
        <f t="shared" si="63"/>
        <v>-0.12615184148561187</v>
      </c>
      <c r="AO51" s="6">
        <f t="shared" si="64"/>
        <v>-0.23627342352792341</v>
      </c>
    </row>
    <row r="52" spans="1:41">
      <c r="A52" s="4" t="s">
        <v>7</v>
      </c>
      <c r="B52" s="5">
        <v>1</v>
      </c>
      <c r="C52" s="5">
        <v>2</v>
      </c>
      <c r="D52" s="5">
        <v>1</v>
      </c>
      <c r="E52" s="6">
        <v>-0.30418469663171477</v>
      </c>
      <c r="F52" s="6">
        <v>-0.23250967136417255</v>
      </c>
      <c r="G52" s="6">
        <v>-0.11695684700138687</v>
      </c>
      <c r="H52" s="6">
        <v>-0.34488047744835848</v>
      </c>
      <c r="I52" s="6">
        <v>-0.70543004595537029</v>
      </c>
      <c r="J52" s="6">
        <v>-0.56482351198241909</v>
      </c>
      <c r="K52" s="6">
        <v>-0.13227237865602515</v>
      </c>
      <c r="L52" s="6">
        <v>-1.1356136309460312</v>
      </c>
      <c r="M52" s="6"/>
      <c r="N52" s="6">
        <f t="shared" si="41"/>
        <v>-1.1356136309460312</v>
      </c>
      <c r="O52" s="6">
        <f t="shared" si="42"/>
        <v>-0.13227237865602515</v>
      </c>
      <c r="P52" s="6">
        <f t="shared" si="43"/>
        <v>-0.56482351198241909</v>
      </c>
      <c r="Q52" s="6">
        <f t="shared" si="44"/>
        <v>-0.70543004595537029</v>
      </c>
      <c r="R52" s="6">
        <f t="shared" si="45"/>
        <v>-0.34488047744835848</v>
      </c>
      <c r="S52" s="6">
        <f t="shared" si="46"/>
        <v>-0.11695684700138687</v>
      </c>
      <c r="T52" s="6">
        <f t="shared" si="47"/>
        <v>-0.23250967136417255</v>
      </c>
      <c r="U52" s="6">
        <f t="shared" si="48"/>
        <v>-0.30418469663171477</v>
      </c>
      <c r="V52" s="6"/>
      <c r="W52" s="6">
        <f t="shared" si="49"/>
        <v>-1.1356136309460312</v>
      </c>
      <c r="X52" s="6">
        <f t="shared" si="50"/>
        <v>-0.34732545602893428</v>
      </c>
      <c r="Y52" s="6">
        <f t="shared" si="51"/>
        <v>-0.35163218810697661</v>
      </c>
      <c r="Z52" s="6">
        <f t="shared" si="52"/>
        <v>-0.30418469663171477</v>
      </c>
      <c r="AA52" s="6"/>
      <c r="AB52" s="6">
        <f t="shared" si="53"/>
        <v>-0.40302434257615549</v>
      </c>
      <c r="AC52" s="6">
        <f t="shared" si="54"/>
        <v>-0.36677959497095103</v>
      </c>
      <c r="AD52" s="6">
        <f t="shared" si="55"/>
        <v>-0.56152349705795968</v>
      </c>
      <c r="AE52" s="6">
        <f t="shared" si="56"/>
        <v>-0.2082804404891469</v>
      </c>
      <c r="AF52" s="6"/>
      <c r="AG52" s="6">
        <f t="shared" si="57"/>
        <v>1.1837741678665248E-3</v>
      </c>
      <c r="AH52" s="6">
        <f t="shared" si="58"/>
        <v>3.7428521773070988E-2</v>
      </c>
      <c r="AI52" s="6">
        <f t="shared" si="59"/>
        <v>-0.34158046252389901</v>
      </c>
      <c r="AJ52" s="6">
        <f t="shared" si="60"/>
        <v>0.38019275846483658</v>
      </c>
      <c r="AK52" s="6"/>
      <c r="AL52" s="6">
        <f t="shared" si="61"/>
        <v>-0.61563244136848883</v>
      </c>
      <c r="AM52" s="6">
        <f t="shared" si="62"/>
        <v>0.10614077962024676</v>
      </c>
      <c r="AN52" s="6">
        <f t="shared" si="63"/>
        <v>-0.43136735915852747</v>
      </c>
      <c r="AO52" s="6">
        <f t="shared" si="64"/>
        <v>-7.81243025897147E-2</v>
      </c>
    </row>
    <row r="53" spans="1:41">
      <c r="A53" s="4" t="s">
        <v>7</v>
      </c>
      <c r="B53" s="5">
        <v>1</v>
      </c>
      <c r="C53" s="5">
        <v>2</v>
      </c>
      <c r="D53" s="5">
        <v>1</v>
      </c>
      <c r="E53" s="6">
        <v>-3.7504536885588857E-2</v>
      </c>
      <c r="F53" s="6">
        <v>0.40070173620850302</v>
      </c>
      <c r="G53" s="6">
        <v>-0.17137408312293023</v>
      </c>
      <c r="H53" s="6">
        <v>0</v>
      </c>
      <c r="I53" s="6">
        <v>0.53866058837790098</v>
      </c>
      <c r="J53" s="6">
        <v>0.19291545570903446</v>
      </c>
      <c r="K53" s="6">
        <v>0.43018358499066089</v>
      </c>
      <c r="L53" s="6">
        <v>0.20300031974332233</v>
      </c>
      <c r="M53" s="6"/>
      <c r="N53" s="6">
        <f t="shared" si="41"/>
        <v>0.20300031974332233</v>
      </c>
      <c r="O53" s="6">
        <f t="shared" si="42"/>
        <v>0.43018358499066089</v>
      </c>
      <c r="P53" s="6">
        <f t="shared" si="43"/>
        <v>0.19291545570903446</v>
      </c>
      <c r="Q53" s="6">
        <f t="shared" si="44"/>
        <v>0.53866058837790098</v>
      </c>
      <c r="R53" s="6">
        <f t="shared" si="45"/>
        <v>0</v>
      </c>
      <c r="S53" s="6">
        <f t="shared" si="46"/>
        <v>-0.17137408312293023</v>
      </c>
      <c r="T53" s="6">
        <f t="shared" si="47"/>
        <v>0.40070173620850302</v>
      </c>
      <c r="U53" s="6">
        <f t="shared" si="48"/>
        <v>-3.7504536885588857E-2</v>
      </c>
      <c r="V53" s="6"/>
      <c r="W53" s="6">
        <f t="shared" si="49"/>
        <v>0.20300031974332233</v>
      </c>
      <c r="X53" s="6">
        <f t="shared" si="50"/>
        <v>0.20769968023323179</v>
      </c>
      <c r="Y53" s="6">
        <f t="shared" si="51"/>
        <v>0.25599608048782457</v>
      </c>
      <c r="Z53" s="6">
        <f t="shared" si="52"/>
        <v>-3.7504536885588857E-2</v>
      </c>
      <c r="AA53" s="6"/>
      <c r="AB53" s="6">
        <f t="shared" si="53"/>
        <v>0.40227899392845673</v>
      </c>
      <c r="AC53" s="6">
        <f t="shared" si="54"/>
        <v>0.18418942238201064</v>
      </c>
      <c r="AD53" s="6">
        <f t="shared" si="55"/>
        <v>-2.3929803780731174E-3</v>
      </c>
      <c r="AE53" s="6">
        <f t="shared" si="56"/>
        <v>0.58886139668854054</v>
      </c>
      <c r="AF53" s="6"/>
      <c r="AG53" s="6">
        <f t="shared" si="57"/>
        <v>-4.9196069676476106E-2</v>
      </c>
      <c r="AH53" s="6">
        <f t="shared" si="58"/>
        <v>-0.2672856412229222</v>
      </c>
      <c r="AI53" s="6">
        <f t="shared" si="59"/>
        <v>-0.19530843608710757</v>
      </c>
      <c r="AJ53" s="6">
        <f t="shared" si="60"/>
        <v>-0.12117327481229073</v>
      </c>
      <c r="AK53" s="6"/>
      <c r="AL53" s="6">
        <f t="shared" si="61"/>
        <v>-2.7904591062204165E-2</v>
      </c>
      <c r="AM53" s="6">
        <f t="shared" si="62"/>
        <v>4.6230570212612676E-2</v>
      </c>
      <c r="AN53" s="6">
        <f t="shared" si="63"/>
        <v>-0.28646419895810254</v>
      </c>
      <c r="AO53" s="6">
        <f t="shared" si="64"/>
        <v>0.30479017810851106</v>
      </c>
    </row>
    <row r="54" spans="1:41">
      <c r="A54" s="4" t="s">
        <v>7</v>
      </c>
      <c r="B54" s="5">
        <v>1</v>
      </c>
      <c r="C54" s="5">
        <v>2</v>
      </c>
      <c r="D54" s="5">
        <v>1</v>
      </c>
      <c r="E54" s="6">
        <v>0.29222781934996611</v>
      </c>
      <c r="F54" s="6">
        <v>-0.18145894715721811</v>
      </c>
      <c r="G54" s="6">
        <v>0</v>
      </c>
      <c r="H54" s="6">
        <v>0.37437440286625256</v>
      </c>
      <c r="I54" s="6">
        <v>-0.2994309093714036</v>
      </c>
      <c r="J54" s="6">
        <v>0.24890611329191081</v>
      </c>
      <c r="K54" s="6">
        <v>3.9101704466905085E-2</v>
      </c>
      <c r="L54" s="6">
        <v>0.46183732444974557</v>
      </c>
      <c r="M54" s="6"/>
      <c r="N54" s="6">
        <f t="shared" si="41"/>
        <v>0.46183732444974557</v>
      </c>
      <c r="O54" s="6">
        <f t="shared" si="42"/>
        <v>3.9101704466905085E-2</v>
      </c>
      <c r="P54" s="6">
        <f t="shared" si="43"/>
        <v>0.24890611329191081</v>
      </c>
      <c r="Q54" s="6">
        <f t="shared" si="44"/>
        <v>-0.2994309093714036</v>
      </c>
      <c r="R54" s="6">
        <f t="shared" si="45"/>
        <v>0.37437440286625256</v>
      </c>
      <c r="S54" s="6">
        <f t="shared" si="46"/>
        <v>0</v>
      </c>
      <c r="T54" s="6">
        <f t="shared" si="47"/>
        <v>-0.18145894715721811</v>
      </c>
      <c r="U54" s="6">
        <f t="shared" si="48"/>
        <v>0.29222781934996611</v>
      </c>
      <c r="V54" s="6"/>
      <c r="W54" s="6">
        <f t="shared" si="49"/>
        <v>0.46183732444974557</v>
      </c>
      <c r="X54" s="6">
        <f t="shared" si="50"/>
        <v>0.22079407354168948</v>
      </c>
      <c r="Y54" s="6">
        <f t="shared" si="51"/>
        <v>-0.16029661884287391</v>
      </c>
      <c r="Z54" s="6">
        <f t="shared" si="52"/>
        <v>0.29222781934996611</v>
      </c>
      <c r="AA54" s="6"/>
      <c r="AB54" s="6">
        <f t="shared" si="53"/>
        <v>6.3282313025199044E-2</v>
      </c>
      <c r="AC54" s="6">
        <f t="shared" si="54"/>
        <v>-8.0646834136120393E-2</v>
      </c>
      <c r="AD54" s="6">
        <f t="shared" si="55"/>
        <v>0.25891399101631096</v>
      </c>
      <c r="AE54" s="6">
        <f t="shared" si="56"/>
        <v>-0.27627851212723231</v>
      </c>
      <c r="AF54" s="6"/>
      <c r="AG54" s="6">
        <f t="shared" si="57"/>
        <v>0.27573191249807172</v>
      </c>
      <c r="AH54" s="6">
        <f t="shared" si="58"/>
        <v>0.13180276533675228</v>
      </c>
      <c r="AI54" s="6">
        <f t="shared" si="59"/>
        <v>0.38438228059065271</v>
      </c>
      <c r="AJ54" s="6">
        <f t="shared" si="60"/>
        <v>2.3152397244171286E-2</v>
      </c>
      <c r="AK54" s="6"/>
      <c r="AL54" s="6">
        <f t="shared" si="61"/>
        <v>0.39855501142454652</v>
      </c>
      <c r="AM54" s="6">
        <f t="shared" si="62"/>
        <v>3.7325128078065095E-2</v>
      </c>
      <c r="AN54" s="6">
        <f t="shared" si="63"/>
        <v>0.48553632132307745</v>
      </c>
      <c r="AO54" s="6">
        <f t="shared" si="64"/>
        <v>-4.9656181820465828E-2</v>
      </c>
    </row>
    <row r="55" spans="1:41">
      <c r="A55" s="4" t="s">
        <v>7</v>
      </c>
      <c r="B55" s="5">
        <v>1</v>
      </c>
      <c r="C55" s="5">
        <v>2</v>
      </c>
      <c r="D55" s="5">
        <v>1</v>
      </c>
      <c r="E55" s="6">
        <v>-0.29222781934996611</v>
      </c>
      <c r="F55" s="6">
        <v>-0.88441251925935338</v>
      </c>
      <c r="G55" s="6">
        <v>0</v>
      </c>
      <c r="H55" s="6">
        <v>0.20300031974332233</v>
      </c>
      <c r="I55" s="6">
        <v>0.33527269839934748</v>
      </c>
      <c r="J55" s="6">
        <v>0.35579408166802207</v>
      </c>
      <c r="K55" s="6">
        <v>0.30753831820809596</v>
      </c>
      <c r="L55" s="6">
        <v>0.37437440286625256</v>
      </c>
      <c r="M55" s="6"/>
      <c r="N55" s="6">
        <f t="shared" si="41"/>
        <v>0.37437440286625256</v>
      </c>
      <c r="O55" s="6">
        <f t="shared" si="42"/>
        <v>0.30753831820809596</v>
      </c>
      <c r="P55" s="6">
        <f t="shared" si="43"/>
        <v>0.35579408166802207</v>
      </c>
      <c r="Q55" s="6">
        <f t="shared" si="44"/>
        <v>0.33527269839934748</v>
      </c>
      <c r="R55" s="6">
        <f t="shared" si="45"/>
        <v>0.20300031974332233</v>
      </c>
      <c r="S55" s="6">
        <f t="shared" si="46"/>
        <v>0</v>
      </c>
      <c r="T55" s="6">
        <f t="shared" si="47"/>
        <v>-0.88441251925935338</v>
      </c>
      <c r="U55" s="6">
        <f t="shared" si="48"/>
        <v>-0.29222781934996611</v>
      </c>
      <c r="V55" s="6"/>
      <c r="W55" s="6">
        <f t="shared" si="49"/>
        <v>0.37437440286625256</v>
      </c>
      <c r="X55" s="6">
        <f t="shared" si="50"/>
        <v>0.28877757320648012</v>
      </c>
      <c r="Y55" s="6">
        <f t="shared" si="51"/>
        <v>-0.1830466069533353</v>
      </c>
      <c r="Z55" s="6">
        <f t="shared" si="52"/>
        <v>-0.29222781934996611</v>
      </c>
      <c r="AA55" s="6"/>
      <c r="AB55" s="6">
        <f t="shared" si="53"/>
        <v>0.2394562006655131</v>
      </c>
      <c r="AC55" s="6">
        <f t="shared" si="54"/>
        <v>0.93385355933834457</v>
      </c>
      <c r="AD55" s="6">
        <f t="shared" si="55"/>
        <v>0.70579034202515278</v>
      </c>
      <c r="AE55" s="6">
        <f t="shared" si="56"/>
        <v>0.46751941797870478</v>
      </c>
      <c r="AF55" s="6"/>
      <c r="AG55" s="6">
        <f t="shared" si="57"/>
        <v>-4.5770294965105096E-3</v>
      </c>
      <c r="AH55" s="6">
        <f t="shared" si="58"/>
        <v>0.68982032917632097</v>
      </c>
      <c r="AI55" s="6">
        <f t="shared" si="59"/>
        <v>0.55299658010045305</v>
      </c>
      <c r="AJ55" s="6">
        <f t="shared" si="60"/>
        <v>0.1322467195793573</v>
      </c>
      <c r="AK55" s="6"/>
      <c r="AL55" s="6">
        <f t="shared" si="61"/>
        <v>0.13491820220073947</v>
      </c>
      <c r="AM55" s="6">
        <f t="shared" si="62"/>
        <v>-0.28583165832035634</v>
      </c>
      <c r="AN55" s="6">
        <f t="shared" si="63"/>
        <v>4.3678733963415595E-2</v>
      </c>
      <c r="AO55" s="6">
        <f t="shared" si="64"/>
        <v>-0.19459219008303247</v>
      </c>
    </row>
    <row r="56" spans="1:41">
      <c r="A56" s="4" t="s">
        <v>7</v>
      </c>
      <c r="B56" s="5">
        <v>1</v>
      </c>
      <c r="C56" s="5">
        <v>2</v>
      </c>
      <c r="D56" s="5">
        <v>1</v>
      </c>
      <c r="E56" s="6">
        <v>-0.19857525478805704</v>
      </c>
      <c r="F56" s="6">
        <v>0.11555282436278569</v>
      </c>
      <c r="G56" s="6">
        <v>-0.14188015770503615</v>
      </c>
      <c r="H56" s="6">
        <v>-0.63321140757267558</v>
      </c>
      <c r="I56" s="6">
        <v>-0.54253580644658705</v>
      </c>
      <c r="J56" s="6">
        <v>5.2652658098392369E-2</v>
      </c>
      <c r="K56" s="6">
        <v>0.89359012243726799</v>
      </c>
      <c r="L56" s="6">
        <v>-0.65672873245369756</v>
      </c>
      <c r="M56" s="6"/>
      <c r="N56" s="6">
        <f t="shared" si="41"/>
        <v>-0.65672873245369756</v>
      </c>
      <c r="O56" s="6">
        <f t="shared" si="42"/>
        <v>0.89359012243726799</v>
      </c>
      <c r="P56" s="6">
        <f t="shared" si="43"/>
        <v>5.2652658098392369E-2</v>
      </c>
      <c r="Q56" s="6">
        <f t="shared" si="44"/>
        <v>-0.54253580644658705</v>
      </c>
      <c r="R56" s="6">
        <f t="shared" si="45"/>
        <v>-0.63321140757267558</v>
      </c>
      <c r="S56" s="6">
        <f t="shared" si="46"/>
        <v>-0.14188015770503615</v>
      </c>
      <c r="T56" s="6">
        <f t="shared" si="47"/>
        <v>0.11555282436278569</v>
      </c>
      <c r="U56" s="6">
        <f t="shared" si="48"/>
        <v>-0.19857525478805704</v>
      </c>
      <c r="V56" s="6"/>
      <c r="W56" s="6">
        <f t="shared" si="49"/>
        <v>-0.65672873245369756</v>
      </c>
      <c r="X56" s="6">
        <f t="shared" si="50"/>
        <v>0.1043437909876616</v>
      </c>
      <c r="Y56" s="6">
        <f t="shared" si="51"/>
        <v>-0.18962104659627918</v>
      </c>
      <c r="Z56" s="6">
        <f t="shared" si="52"/>
        <v>-0.19857525478805704</v>
      </c>
      <c r="AA56" s="6"/>
      <c r="AB56" s="6">
        <f t="shared" si="53"/>
        <v>0.50597647763064102</v>
      </c>
      <c r="AC56" s="6">
        <f t="shared" si="54"/>
        <v>-0.20343035896146167</v>
      </c>
      <c r="AD56" s="6">
        <f t="shared" si="55"/>
        <v>-4.3208745572707652E-2</v>
      </c>
      <c r="AE56" s="6">
        <f t="shared" si="56"/>
        <v>0.34575486424188706</v>
      </c>
      <c r="AF56" s="6"/>
      <c r="AG56" s="6">
        <f t="shared" si="57"/>
        <v>0.36337226916588256</v>
      </c>
      <c r="AH56" s="6">
        <f t="shared" si="58"/>
        <v>-0.34603456742622019</v>
      </c>
      <c r="AI56" s="6">
        <f t="shared" si="59"/>
        <v>-0.72907281124377565</v>
      </c>
      <c r="AJ56" s="6">
        <f t="shared" si="60"/>
        <v>0.74641051298343797</v>
      </c>
      <c r="AK56" s="6"/>
      <c r="AL56" s="6">
        <f t="shared" si="61"/>
        <v>-1.0208250523793025</v>
      </c>
      <c r="AM56" s="6">
        <f t="shared" si="62"/>
        <v>0.45465827184791108</v>
      </c>
      <c r="AN56" s="6">
        <f t="shared" si="63"/>
        <v>-0.47756519517299306</v>
      </c>
      <c r="AO56" s="6">
        <f t="shared" si="64"/>
        <v>-8.8601585358398349E-2</v>
      </c>
    </row>
    <row r="57" spans="1:41">
      <c r="A57" s="4" t="s">
        <v>7</v>
      </c>
      <c r="B57" s="5">
        <v>1</v>
      </c>
      <c r="C57" s="5">
        <v>2</v>
      </c>
      <c r="D57" s="5">
        <v>1</v>
      </c>
      <c r="E57" s="6">
        <v>0.40869519225779605</v>
      </c>
      <c r="F57" s="6">
        <v>0.6304013991114471</v>
      </c>
      <c r="G57" s="6">
        <v>0.83613321161453402</v>
      </c>
      <c r="H57" s="6">
        <v>0.14188015770503615</v>
      </c>
      <c r="I57" s="6">
        <v>0.59410970310577071</v>
      </c>
      <c r="J57" s="6">
        <v>0.71914158200052636</v>
      </c>
      <c r="K57" s="6">
        <v>0.89359012243726799</v>
      </c>
      <c r="L57" s="6">
        <v>0.51625456057128871</v>
      </c>
      <c r="M57" s="6"/>
      <c r="N57" s="6">
        <f t="shared" si="41"/>
        <v>0.51625456057128871</v>
      </c>
      <c r="O57" s="6">
        <f t="shared" si="42"/>
        <v>0.89359012243726799</v>
      </c>
      <c r="P57" s="6">
        <f t="shared" si="43"/>
        <v>0.71914158200052636</v>
      </c>
      <c r="Q57" s="6">
        <f t="shared" si="44"/>
        <v>0.59410970310577071</v>
      </c>
      <c r="R57" s="6">
        <f t="shared" si="45"/>
        <v>0.14188015770503615</v>
      </c>
      <c r="S57" s="6">
        <f t="shared" si="46"/>
        <v>0.83613321161453402</v>
      </c>
      <c r="T57" s="6">
        <f t="shared" si="47"/>
        <v>0.6304013991114471</v>
      </c>
      <c r="U57" s="6">
        <f t="shared" si="48"/>
        <v>0.40869519225779605</v>
      </c>
      <c r="V57" s="6"/>
      <c r="W57" s="6">
        <f t="shared" si="49"/>
        <v>0.51625456057128871</v>
      </c>
      <c r="X57" s="6">
        <f t="shared" si="50"/>
        <v>0.58487062071427687</v>
      </c>
      <c r="Y57" s="6">
        <f t="shared" si="51"/>
        <v>0.68688143794391721</v>
      </c>
      <c r="Z57" s="6">
        <f t="shared" si="52"/>
        <v>0.40869519225779605</v>
      </c>
      <c r="AA57" s="6"/>
      <c r="AB57" s="6">
        <f t="shared" si="53"/>
        <v>0.21591565684449326</v>
      </c>
      <c r="AC57" s="6">
        <f t="shared" si="54"/>
        <v>0.13707734686852691</v>
      </c>
      <c r="AD57" s="6">
        <f t="shared" si="55"/>
        <v>0.23155729287766585</v>
      </c>
      <c r="AE57" s="6">
        <f t="shared" si="56"/>
        <v>0.12143571083535432</v>
      </c>
      <c r="AF57" s="6"/>
      <c r="AG57" s="6">
        <f t="shared" si="57"/>
        <v>4.8296698951129868E-2</v>
      </c>
      <c r="AH57" s="6">
        <f t="shared" si="58"/>
        <v>-3.054161102483649E-2</v>
      </c>
      <c r="AI57" s="6">
        <f t="shared" si="59"/>
        <v>-0.3457041314178243</v>
      </c>
      <c r="AJ57" s="6">
        <f t="shared" si="60"/>
        <v>0.36345921934411773</v>
      </c>
      <c r="AK57" s="6"/>
      <c r="AL57" s="6">
        <f t="shared" si="61"/>
        <v>-0.53579430788773863</v>
      </c>
      <c r="AM57" s="6">
        <f t="shared" si="62"/>
        <v>0.17336904287420341</v>
      </c>
      <c r="AN57" s="6">
        <f t="shared" si="63"/>
        <v>-0.12615184148561187</v>
      </c>
      <c r="AO57" s="6">
        <f t="shared" si="64"/>
        <v>-0.23627342352792341</v>
      </c>
    </row>
    <row r="58" spans="1:41">
      <c r="A58" s="4" t="s">
        <v>7</v>
      </c>
      <c r="B58" s="5">
        <v>1</v>
      </c>
      <c r="C58" s="5">
        <v>2</v>
      </c>
      <c r="D58" s="5">
        <v>1</v>
      </c>
      <c r="E58" s="6">
        <v>0.6657562062212794</v>
      </c>
      <c r="F58" s="6">
        <v>0.91411150570594257</v>
      </c>
      <c r="G58" s="6">
        <v>0.46183732444974557</v>
      </c>
      <c r="H58" s="6">
        <v>0.51625456057128871</v>
      </c>
      <c r="I58" s="6">
        <v>0.50250824191351218</v>
      </c>
      <c r="J58" s="6">
        <v>0.71914158200052636</v>
      </c>
      <c r="K58" s="6">
        <v>0.99200143085304504</v>
      </c>
      <c r="L58" s="6">
        <v>0.37437440286625256</v>
      </c>
      <c r="M58" s="6"/>
      <c r="N58" s="6">
        <f t="shared" si="41"/>
        <v>0.37437440286625256</v>
      </c>
      <c r="O58" s="6">
        <f t="shared" si="42"/>
        <v>0.99200143085304504</v>
      </c>
      <c r="P58" s="6">
        <f t="shared" si="43"/>
        <v>0.71914158200052636</v>
      </c>
      <c r="Q58" s="6">
        <f t="shared" si="44"/>
        <v>0.50250824191351218</v>
      </c>
      <c r="R58" s="6">
        <f t="shared" si="45"/>
        <v>0.51625456057128871</v>
      </c>
      <c r="S58" s="6">
        <f t="shared" si="46"/>
        <v>0.46183732444974557</v>
      </c>
      <c r="T58" s="6">
        <f t="shared" si="47"/>
        <v>0.91411150570594257</v>
      </c>
      <c r="U58" s="6">
        <f t="shared" si="48"/>
        <v>0.6657562062212794</v>
      </c>
      <c r="V58" s="6"/>
      <c r="W58" s="6">
        <f t="shared" si="49"/>
        <v>0.37437440286625256</v>
      </c>
      <c r="X58" s="6">
        <f t="shared" si="50"/>
        <v>0.74246585780828678</v>
      </c>
      <c r="Y58" s="6">
        <f t="shared" si="51"/>
        <v>0.62615235735640018</v>
      </c>
      <c r="Z58" s="6">
        <f t="shared" si="52"/>
        <v>0.6657562062212794</v>
      </c>
      <c r="AA58" s="6"/>
      <c r="AB58" s="6">
        <f t="shared" si="53"/>
        <v>0.19414197434913172</v>
      </c>
      <c r="AC58" s="6">
        <f t="shared" si="54"/>
        <v>-0.17910894400659172</v>
      </c>
      <c r="AD58" s="6">
        <f t="shared" si="55"/>
        <v>-0.16842504070522624</v>
      </c>
      <c r="AE58" s="6">
        <f t="shared" si="56"/>
        <v>0.18345807104776612</v>
      </c>
      <c r="AF58" s="6"/>
      <c r="AG58" s="6">
        <f t="shared" si="57"/>
        <v>7.2363004902629591E-2</v>
      </c>
      <c r="AH58" s="6">
        <f t="shared" si="58"/>
        <v>-0.30088791345309385</v>
      </c>
      <c r="AI58" s="6">
        <f t="shared" si="59"/>
        <v>-0.37131206213446388</v>
      </c>
      <c r="AJ58" s="6">
        <f t="shared" si="60"/>
        <v>0.14278715358399952</v>
      </c>
      <c r="AK58" s="6"/>
      <c r="AL58" s="6">
        <f t="shared" si="61"/>
        <v>-0.28160489593262472</v>
      </c>
      <c r="AM58" s="6">
        <f t="shared" si="62"/>
        <v>0.23249431978583868</v>
      </c>
      <c r="AN58" s="6">
        <f t="shared" si="63"/>
        <v>-0.2004968439498892</v>
      </c>
      <c r="AO58" s="6">
        <f t="shared" si="64"/>
        <v>0.15138626780310316</v>
      </c>
    </row>
    <row r="59" spans="1:41">
      <c r="A59" s="4" t="s">
        <v>7</v>
      </c>
      <c r="B59" s="5">
        <v>1</v>
      </c>
      <c r="C59" s="5">
        <v>2</v>
      </c>
      <c r="D59" s="5">
        <v>1</v>
      </c>
      <c r="E59" s="6">
        <v>1.168158429594635</v>
      </c>
      <c r="F59" s="6">
        <v>1.3758703144542239</v>
      </c>
      <c r="G59" s="6">
        <v>0.37437440286625256</v>
      </c>
      <c r="H59" s="6">
        <v>0.56634782007582662</v>
      </c>
      <c r="I59" s="6">
        <v>0.99200143085304504</v>
      </c>
      <c r="J59" s="6">
        <v>0.71914158200052636</v>
      </c>
      <c r="K59" s="6">
        <v>0.13227237865602515</v>
      </c>
      <c r="L59" s="6">
        <v>0.51625456057128871</v>
      </c>
      <c r="M59" s="6"/>
      <c r="N59" s="6">
        <f t="shared" si="41"/>
        <v>0.51625456057128871</v>
      </c>
      <c r="O59" s="6">
        <f t="shared" si="42"/>
        <v>0.13227237865602515</v>
      </c>
      <c r="P59" s="6">
        <f t="shared" si="43"/>
        <v>0.71914158200052636</v>
      </c>
      <c r="Q59" s="6">
        <f t="shared" si="44"/>
        <v>0.99200143085304504</v>
      </c>
      <c r="R59" s="6">
        <f t="shared" si="45"/>
        <v>0.56634782007582662</v>
      </c>
      <c r="S59" s="6">
        <f t="shared" si="46"/>
        <v>0.37437440286625256</v>
      </c>
      <c r="T59" s="6">
        <f t="shared" si="47"/>
        <v>1.3758703144542239</v>
      </c>
      <c r="U59" s="6">
        <f t="shared" si="48"/>
        <v>1.168158429594635</v>
      </c>
      <c r="V59" s="6"/>
      <c r="W59" s="6">
        <f t="shared" si="49"/>
        <v>0.51625456057128871</v>
      </c>
      <c r="X59" s="6">
        <f t="shared" si="50"/>
        <v>0.47258726024412606</v>
      </c>
      <c r="Y59" s="6">
        <f t="shared" si="51"/>
        <v>0.91408204939117388</v>
      </c>
      <c r="Z59" s="6">
        <f t="shared" si="52"/>
        <v>1.168158429594635</v>
      </c>
      <c r="AA59" s="6"/>
      <c r="AB59" s="6">
        <f t="shared" si="53"/>
        <v>-0.14609764185738267</v>
      </c>
      <c r="AC59" s="6">
        <f t="shared" si="54"/>
        <v>-0.41644286559764376</v>
      </c>
      <c r="AD59" s="6">
        <f t="shared" si="55"/>
        <v>-0.35341099597911785</v>
      </c>
      <c r="AE59" s="6">
        <f t="shared" si="56"/>
        <v>-0.20912951147590875</v>
      </c>
      <c r="AF59" s="6"/>
      <c r="AG59" s="6">
        <f t="shared" si="57"/>
        <v>-0.53130803681312877</v>
      </c>
      <c r="AH59" s="6">
        <f t="shared" si="58"/>
        <v>-0.80165326055338992</v>
      </c>
      <c r="AI59" s="6">
        <f t="shared" si="59"/>
        <v>-0.50620475790381758</v>
      </c>
      <c r="AJ59" s="6">
        <f t="shared" si="60"/>
        <v>-0.82675653946270111</v>
      </c>
      <c r="AK59" s="6"/>
      <c r="AL59" s="6">
        <f t="shared" si="61"/>
        <v>0.28797779956241876</v>
      </c>
      <c r="AM59" s="6">
        <f t="shared" si="62"/>
        <v>-3.2573981996464774E-2</v>
      </c>
      <c r="AN59" s="6">
        <f t="shared" si="63"/>
        <v>5.5561166531372441E-2</v>
      </c>
      <c r="AO59" s="6">
        <f t="shared" si="64"/>
        <v>0.19984265103458154</v>
      </c>
    </row>
    <row r="60" spans="1:41">
      <c r="A60" s="4" t="s">
        <v>7</v>
      </c>
      <c r="B60" s="5">
        <v>1</v>
      </c>
      <c r="C60" s="5">
        <v>2</v>
      </c>
      <c r="D60" s="5">
        <v>1</v>
      </c>
      <c r="E60" s="6">
        <v>5.2652658098392369E-2</v>
      </c>
      <c r="F60" s="6">
        <v>0.15279376192469973</v>
      </c>
      <c r="G60" s="6">
        <v>0</v>
      </c>
      <c r="H60" s="6">
        <v>1.6959026110241915E-2</v>
      </c>
      <c r="I60" s="6">
        <v>0.61930956041464913</v>
      </c>
      <c r="J60" s="6">
        <v>-3.9101704466905085E-2</v>
      </c>
      <c r="K60" s="6">
        <v>0.70543004595537051</v>
      </c>
      <c r="L60" s="6">
        <v>0</v>
      </c>
      <c r="M60" s="6"/>
      <c r="N60" s="6">
        <f t="shared" si="41"/>
        <v>0</v>
      </c>
      <c r="O60" s="6">
        <f t="shared" si="42"/>
        <v>0.70543004595537051</v>
      </c>
      <c r="P60" s="6">
        <f t="shared" si="43"/>
        <v>-3.9101704466905085E-2</v>
      </c>
      <c r="Q60" s="6">
        <f t="shared" si="44"/>
        <v>0.61930956041464913</v>
      </c>
      <c r="R60" s="6">
        <f t="shared" si="45"/>
        <v>1.6959026110241915E-2</v>
      </c>
      <c r="S60" s="6">
        <f t="shared" si="46"/>
        <v>0</v>
      </c>
      <c r="T60" s="6">
        <f t="shared" si="47"/>
        <v>0.15279376192469973</v>
      </c>
      <c r="U60" s="6">
        <f t="shared" si="48"/>
        <v>5.2652658098392369E-2</v>
      </c>
      <c r="V60" s="6"/>
      <c r="W60" s="6">
        <f t="shared" si="49"/>
        <v>0</v>
      </c>
      <c r="X60" s="6">
        <f t="shared" si="50"/>
        <v>0.22776245586623578</v>
      </c>
      <c r="Y60" s="6">
        <f t="shared" si="51"/>
        <v>0.25736777411311629</v>
      </c>
      <c r="Z60" s="6">
        <f t="shared" si="52"/>
        <v>5.2652658098392369E-2</v>
      </c>
      <c r="AA60" s="6"/>
      <c r="AB60" s="6">
        <f t="shared" si="53"/>
        <v>0.3442355099225643</v>
      </c>
      <c r="AC60" s="6">
        <f t="shared" si="54"/>
        <v>0.18738071796232597</v>
      </c>
      <c r="AD60" s="6">
        <f t="shared" si="55"/>
        <v>-0.10442724625092337</v>
      </c>
      <c r="AE60" s="6">
        <f t="shared" si="56"/>
        <v>0.63604347413581364</v>
      </c>
      <c r="AF60" s="6"/>
      <c r="AG60" s="6">
        <f t="shared" si="57"/>
        <v>6.2611095003813233E-2</v>
      </c>
      <c r="AH60" s="6">
        <f t="shared" si="58"/>
        <v>-9.4243696956425094E-2</v>
      </c>
      <c r="AI60" s="6">
        <f t="shared" si="59"/>
        <v>-4.8366515673776367E-2</v>
      </c>
      <c r="AJ60" s="6">
        <f t="shared" si="60"/>
        <v>1.6733913721164506E-2</v>
      </c>
      <c r="AK60" s="6"/>
      <c r="AL60" s="6">
        <f t="shared" si="61"/>
        <v>-0.3442355099225643</v>
      </c>
      <c r="AM60" s="6">
        <f t="shared" si="62"/>
        <v>-0.27913508052762342</v>
      </c>
      <c r="AN60" s="6">
        <f t="shared" si="63"/>
        <v>-0.68192065541846236</v>
      </c>
      <c r="AO60" s="6">
        <f t="shared" si="64"/>
        <v>5.855006496827464E-2</v>
      </c>
    </row>
    <row r="61" spans="1:41">
      <c r="A61" s="4" t="s">
        <v>7</v>
      </c>
      <c r="B61" s="5">
        <v>1</v>
      </c>
      <c r="C61" s="5">
        <v>2</v>
      </c>
      <c r="D61" s="5">
        <v>1</v>
      </c>
      <c r="E61" s="6">
        <v>0.30418469663171499</v>
      </c>
      <c r="F61" s="6">
        <v>-2.6327333342250459E-2</v>
      </c>
      <c r="G61" s="6">
        <v>0.46183732444974557</v>
      </c>
      <c r="H61" s="6">
        <v>0.46183732444974557</v>
      </c>
      <c r="I61" s="6">
        <v>0.25401336564679922</v>
      </c>
      <c r="J61" s="6">
        <v>0.15755075166636767</v>
      </c>
      <c r="K61" s="6">
        <v>0.30753831820809596</v>
      </c>
      <c r="L61" s="6">
        <v>0.37437440286625256</v>
      </c>
      <c r="M61" s="6"/>
      <c r="N61" s="6">
        <f t="shared" si="41"/>
        <v>0.37437440286625256</v>
      </c>
      <c r="O61" s="6">
        <f t="shared" si="42"/>
        <v>0.30753831820809596</v>
      </c>
      <c r="P61" s="6">
        <f t="shared" si="43"/>
        <v>0.15755075166636767</v>
      </c>
      <c r="Q61" s="6">
        <f t="shared" si="44"/>
        <v>0.25401336564679922</v>
      </c>
      <c r="R61" s="6">
        <f t="shared" si="45"/>
        <v>0.46183732444974557</v>
      </c>
      <c r="S61" s="6">
        <f t="shared" si="46"/>
        <v>0.46183732444974557</v>
      </c>
      <c r="T61" s="6">
        <f t="shared" si="47"/>
        <v>-2.6327333342250459E-2</v>
      </c>
      <c r="U61" s="6">
        <f t="shared" si="48"/>
        <v>0.30418469663171499</v>
      </c>
      <c r="V61" s="6"/>
      <c r="W61" s="6">
        <f t="shared" si="49"/>
        <v>0.37437440286625256</v>
      </c>
      <c r="X61" s="6">
        <f t="shared" si="50"/>
        <v>0.30897546477473642</v>
      </c>
      <c r="Y61" s="6">
        <f t="shared" si="51"/>
        <v>0.22984111891809811</v>
      </c>
      <c r="Z61" s="6">
        <f t="shared" si="52"/>
        <v>0.30418469663171499</v>
      </c>
      <c r="AA61" s="6"/>
      <c r="AB61" s="6">
        <f t="shared" si="53"/>
        <v>-0.1208809639125713</v>
      </c>
      <c r="AC61" s="6">
        <f t="shared" si="54"/>
        <v>6.6853377011851178E-2</v>
      </c>
      <c r="AD61" s="6">
        <f t="shared" si="55"/>
        <v>4.8207581712562564E-2</v>
      </c>
      <c r="AE61" s="6">
        <f t="shared" si="56"/>
        <v>-0.10223516861328269</v>
      </c>
      <c r="AF61" s="6"/>
      <c r="AG61" s="6">
        <f t="shared" si="57"/>
        <v>0.13517430188059082</v>
      </c>
      <c r="AH61" s="6">
        <f t="shared" si="58"/>
        <v>0.3229086428050133</v>
      </c>
      <c r="AI61" s="6">
        <f t="shared" si="59"/>
        <v>0.35249415449594046</v>
      </c>
      <c r="AJ61" s="6">
        <f t="shared" si="60"/>
        <v>0.10558879018966366</v>
      </c>
      <c r="AK61" s="6"/>
      <c r="AL61" s="6">
        <f t="shared" si="61"/>
        <v>3.3418042329078301E-2</v>
      </c>
      <c r="AM61" s="6">
        <f t="shared" si="62"/>
        <v>-0.2134873219771985</v>
      </c>
      <c r="AN61" s="6">
        <f t="shared" si="63"/>
        <v>-1.4813264661137471E-2</v>
      </c>
      <c r="AO61" s="6">
        <f t="shared" si="64"/>
        <v>-0.16525601498698272</v>
      </c>
    </row>
    <row r="62" spans="1:41">
      <c r="A62" s="4" t="s">
        <v>7</v>
      </c>
      <c r="B62" s="5">
        <v>1</v>
      </c>
      <c r="C62" s="5">
        <v>2</v>
      </c>
      <c r="D62" s="5">
        <v>1</v>
      </c>
      <c r="E62" s="6">
        <v>0.49934186133533442</v>
      </c>
      <c r="F62" s="6">
        <v>0.6146310863744453</v>
      </c>
      <c r="G62" s="6">
        <v>0.51625456057128871</v>
      </c>
      <c r="H62" s="6">
        <v>0.46183732444974557</v>
      </c>
      <c r="I62" s="6">
        <v>-0.45294546923238671</v>
      </c>
      <c r="J62" s="6">
        <v>0.49767423937305821</v>
      </c>
      <c r="K62" s="6">
        <v>0.99200143085304504</v>
      </c>
      <c r="L62" s="6">
        <v>0.17137408312293023</v>
      </c>
      <c r="M62" s="6"/>
      <c r="N62" s="6">
        <f t="shared" si="41"/>
        <v>0.17137408312293023</v>
      </c>
      <c r="O62" s="6">
        <f t="shared" si="42"/>
        <v>0.99200143085304504</v>
      </c>
      <c r="P62" s="6">
        <f t="shared" si="43"/>
        <v>0.49767423937305821</v>
      </c>
      <c r="Q62" s="6">
        <f t="shared" si="44"/>
        <v>-0.45294546923238671</v>
      </c>
      <c r="R62" s="6">
        <f t="shared" si="45"/>
        <v>0.46183732444974557</v>
      </c>
      <c r="S62" s="6">
        <f t="shared" si="46"/>
        <v>0.51625456057128871</v>
      </c>
      <c r="T62" s="6">
        <f t="shared" si="47"/>
        <v>0.6146310863744453</v>
      </c>
      <c r="U62" s="6">
        <f t="shared" si="48"/>
        <v>0.49934186133533442</v>
      </c>
      <c r="V62" s="6"/>
      <c r="W62" s="6">
        <f t="shared" si="49"/>
        <v>0.17137408312293023</v>
      </c>
      <c r="X62" s="6">
        <f t="shared" si="50"/>
        <v>0.6505043315586162</v>
      </c>
      <c r="Y62" s="6">
        <f t="shared" si="51"/>
        <v>0.22598005923778244</v>
      </c>
      <c r="Z62" s="6">
        <f t="shared" si="52"/>
        <v>0.49934186133533442</v>
      </c>
      <c r="AA62" s="6"/>
      <c r="AB62" s="6">
        <f t="shared" si="53"/>
        <v>9.2641814477470552E-2</v>
      </c>
      <c r="AC62" s="6">
        <f t="shared" si="54"/>
        <v>-0.53462208878455408</v>
      </c>
      <c r="AD62" s="6">
        <f t="shared" si="55"/>
        <v>-0.20371004416410121</v>
      </c>
      <c r="AE62" s="6">
        <f t="shared" si="56"/>
        <v>-0.23827023014298243</v>
      </c>
      <c r="AF62" s="6"/>
      <c r="AG62" s="6">
        <f t="shared" si="57"/>
        <v>0.55932337191765191</v>
      </c>
      <c r="AH62" s="6">
        <f t="shared" si="58"/>
        <v>-6.7940531344372723E-2</v>
      </c>
      <c r="AI62" s="6">
        <f t="shared" si="59"/>
        <v>-0.23954695908741386</v>
      </c>
      <c r="AJ62" s="6">
        <f t="shared" si="60"/>
        <v>0.73092979966069305</v>
      </c>
      <c r="AK62" s="6"/>
      <c r="AL62" s="6">
        <f t="shared" si="61"/>
        <v>-0.43752229192582903</v>
      </c>
      <c r="AM62" s="6">
        <f t="shared" si="62"/>
        <v>0.53295446682227787</v>
      </c>
      <c r="AN62" s="6">
        <f t="shared" si="63"/>
        <v>6.4996180437665085E-2</v>
      </c>
      <c r="AO62" s="6">
        <f t="shared" si="64"/>
        <v>3.0435994458783866E-2</v>
      </c>
    </row>
    <row r="63" spans="1:41">
      <c r="A63" s="5" t="s">
        <v>5</v>
      </c>
      <c r="B63" s="5">
        <v>1</v>
      </c>
      <c r="C63" s="5">
        <v>2</v>
      </c>
      <c r="D63" s="5">
        <v>2</v>
      </c>
      <c r="E63" s="6">
        <v>0.70226366537719265</v>
      </c>
      <c r="F63" s="6">
        <v>1.1170333097478009</v>
      </c>
      <c r="G63" s="6">
        <v>0.51625456057128871</v>
      </c>
      <c r="H63" s="6">
        <v>0.14188015770503615</v>
      </c>
      <c r="I63" s="6">
        <v>0.79703150714762894</v>
      </c>
      <c r="J63" s="6">
        <v>0.71914158200052636</v>
      </c>
      <c r="K63" s="6">
        <v>0.33527269839934748</v>
      </c>
      <c r="L63" s="6">
        <v>0.56634782007582662</v>
      </c>
      <c r="M63" s="6"/>
      <c r="N63" s="6">
        <f>J63</f>
        <v>0.71914158200052636</v>
      </c>
      <c r="O63" s="6">
        <f>I63</f>
        <v>0.79703150714762894</v>
      </c>
      <c r="P63" s="6">
        <f>L63</f>
        <v>0.56634782007582662</v>
      </c>
      <c r="Q63" s="6">
        <f>K63</f>
        <v>0.33527269839934748</v>
      </c>
      <c r="R63" s="6">
        <f>F63</f>
        <v>1.1170333097478009</v>
      </c>
      <c r="S63" s="6">
        <f>E63</f>
        <v>0.70226366537719265</v>
      </c>
      <c r="T63" s="6">
        <f>H63</f>
        <v>0.14188015770503615</v>
      </c>
      <c r="U63" s="6">
        <f>G63</f>
        <v>0.51625456057128871</v>
      </c>
      <c r="V63" s="6"/>
      <c r="W63" s="6">
        <f>J63</f>
        <v>0.71914158200052636</v>
      </c>
      <c r="X63" s="6">
        <f>AVERAGE(I63,L63,F63)</f>
        <v>0.82680421232375212</v>
      </c>
      <c r="Y63" s="6">
        <f t="shared" si="51"/>
        <v>0.81010645915557289</v>
      </c>
      <c r="Z63" s="6">
        <f>G63</f>
        <v>0.51625456057128871</v>
      </c>
      <c r="AA63" s="6"/>
      <c r="AB63" s="6">
        <f>(AVERAGE(I63:J63)-AVERAGE(E63:F63))</f>
        <v>-0.15156194298841918</v>
      </c>
      <c r="AC63" s="6">
        <f>AVERAGE(K63:L63)-AVERAGE(G63:H63)</f>
        <v>0.12174290009942462</v>
      </c>
      <c r="AD63" s="6">
        <f t="shared" si="55"/>
        <v>1.3287967311757964E-2</v>
      </c>
      <c r="AE63" s="6">
        <f t="shared" si="56"/>
        <v>-4.3107010200752471E-2</v>
      </c>
      <c r="AF63" s="6"/>
      <c r="AG63" s="6">
        <f>AVERAGE(I63:J63)-AVERAGE(K63:L63)</f>
        <v>0.3072762853364906</v>
      </c>
      <c r="AH63" s="6">
        <f>AVERAGE(E63:F63)-AVERAGE(G63:H63)</f>
        <v>0.5805811284243344</v>
      </c>
      <c r="AI63" s="6">
        <f>AVERAGE(K63,G63)-AVERAGE(E63,I63)</f>
        <v>-0.3238839567770927</v>
      </c>
      <c r="AJ63" s="6">
        <f>AVERAGE(H63,L63)-AVERAGE(F63,J63)</f>
        <v>-0.56397345698373225</v>
      </c>
      <c r="AK63" s="6"/>
      <c r="AL63" s="6">
        <f>AVERAGE(F63,J63)-AVERAGE(I63,E63)</f>
        <v>0.1684398596117529</v>
      </c>
      <c r="AM63" s="6">
        <f t="shared" ref="AM63:AM82" si="65">AVERAGE(L63,H63)-AVERAGE(G63,K63)</f>
        <v>-7.164964059488671E-2</v>
      </c>
      <c r="AN63" s="6">
        <f t="shared" si="63"/>
        <v>7.6592598264688339E-2</v>
      </c>
      <c r="AO63" s="6">
        <f t="shared" si="64"/>
        <v>2.0197620752177903E-2</v>
      </c>
    </row>
    <row r="64" spans="1:41">
      <c r="A64" s="4" t="s">
        <v>5</v>
      </c>
      <c r="B64" s="5">
        <v>1</v>
      </c>
      <c r="C64" s="5">
        <v>2</v>
      </c>
      <c r="D64" s="5">
        <v>2</v>
      </c>
      <c r="E64" s="6">
        <v>-0.26318355396022419</v>
      </c>
      <c r="F64" s="6">
        <v>-0.25303319006360758</v>
      </c>
      <c r="G64" s="6">
        <v>-0.18851648301416113</v>
      </c>
      <c r="H64" s="6">
        <v>-0.33126232178392834</v>
      </c>
      <c r="I64" s="6">
        <v>-0.15560205723102183</v>
      </c>
      <c r="J64" s="6">
        <v>-0.21536364964772856</v>
      </c>
      <c r="K64" s="6">
        <v>8.9597968899882585E-2</v>
      </c>
      <c r="L64" s="6">
        <v>-0.76123922807977862</v>
      </c>
      <c r="M64" s="6"/>
      <c r="N64" s="6">
        <f t="shared" ref="N64:N82" si="66">J64</f>
        <v>-0.21536364964772856</v>
      </c>
      <c r="O64" s="6">
        <f t="shared" ref="O64:O82" si="67">I64</f>
        <v>-0.15560205723102183</v>
      </c>
      <c r="P64" s="6">
        <f t="shared" ref="P64:P82" si="68">L64</f>
        <v>-0.76123922807977862</v>
      </c>
      <c r="Q64" s="6">
        <f t="shared" ref="Q64:Q82" si="69">K64</f>
        <v>8.9597968899882585E-2</v>
      </c>
      <c r="R64" s="6">
        <f t="shared" ref="R64:R82" si="70">F64</f>
        <v>-0.25303319006360758</v>
      </c>
      <c r="S64" s="6">
        <f t="shared" ref="S64:S82" si="71">E64</f>
        <v>-0.26318355396022419</v>
      </c>
      <c r="T64" s="6">
        <f t="shared" ref="T64:T82" si="72">H64</f>
        <v>-0.33126232178392834</v>
      </c>
      <c r="U64" s="6">
        <f t="shared" ref="U64:U82" si="73">G64</f>
        <v>-0.18851648301416113</v>
      </c>
      <c r="V64" s="6"/>
      <c r="W64" s="6">
        <f t="shared" ref="W64:W82" si="74">J64</f>
        <v>-0.21536364964772856</v>
      </c>
      <c r="X64" s="6">
        <f t="shared" ref="X64:X82" si="75">AVERAGE(I64,L64,F64)</f>
        <v>-0.38995815845813597</v>
      </c>
      <c r="Y64" s="6">
        <f t="shared" si="51"/>
        <v>-0.19905057676959684</v>
      </c>
      <c r="Z64" s="6">
        <f t="shared" ref="Z64:Z82" si="76">G64</f>
        <v>-0.18851648301416113</v>
      </c>
      <c r="AA64" s="6"/>
      <c r="AB64" s="6">
        <f t="shared" ref="AB64:AB82" si="77">(AVERAGE(I64:J64)-AVERAGE(E64:F64))</f>
        <v>7.2625518572540682E-2</v>
      </c>
      <c r="AC64" s="6">
        <f t="shared" ref="AC64:AC83" si="78">AVERAGE(K64:L64)-AVERAGE(G64:H64)</f>
        <v>-7.5931227190903283E-2</v>
      </c>
      <c r="AD64" s="6">
        <f t="shared" si="55"/>
        <v>-0.19615368293998564</v>
      </c>
      <c r="AE64" s="6">
        <f t="shared" si="56"/>
        <v>0.19284797432162304</v>
      </c>
      <c r="AF64" s="6"/>
      <c r="AG64" s="6">
        <f t="shared" ref="AG64:AG82" si="79">AVERAGE(I64:J64)-AVERAGE(K64:L64)</f>
        <v>0.15033777615057281</v>
      </c>
      <c r="AH64" s="6">
        <f t="shared" ref="AH64:AH82" si="80">AVERAGE(E64:F64)-AVERAGE(G64:H64)</f>
        <v>1.7810303871288458E-3</v>
      </c>
      <c r="AI64" s="6">
        <f t="shared" ref="AI64:AI82" si="81">AVERAGE(K64,G64)-AVERAGE(E64,I64)</f>
        <v>0.15993354853848374</v>
      </c>
      <c r="AJ64" s="6">
        <f t="shared" ref="AJ64:AJ82" si="82">AVERAGE(H64,L64)-AVERAGE(F64,J64)</f>
        <v>-0.31205235507618539</v>
      </c>
      <c r="AK64" s="6"/>
      <c r="AL64" s="6">
        <f t="shared" ref="AL64:AL82" si="83">AVERAGE(F64,J64)-AVERAGE(I64,E64)</f>
        <v>-2.4805614260045072E-2</v>
      </c>
      <c r="AM64" s="6">
        <f t="shared" si="65"/>
        <v>-0.49679151787471421</v>
      </c>
      <c r="AN64" s="6">
        <f t="shared" si="63"/>
        <v>-0.45529939469818398</v>
      </c>
      <c r="AO64" s="6">
        <f t="shared" si="64"/>
        <v>-6.6297737436575299E-2</v>
      </c>
    </row>
    <row r="65" spans="1:41">
      <c r="A65" s="4" t="s">
        <v>5</v>
      </c>
      <c r="B65" s="5">
        <v>1</v>
      </c>
      <c r="C65" s="5">
        <v>2</v>
      </c>
      <c r="D65" s="5">
        <v>2</v>
      </c>
      <c r="E65" s="6">
        <v>0.6690488696116248</v>
      </c>
      <c r="F65" s="6">
        <v>0.26294376156410243</v>
      </c>
      <c r="G65" s="6">
        <v>0.76131774378124284</v>
      </c>
      <c r="H65" s="6">
        <v>0.44409861151650698</v>
      </c>
      <c r="I65" s="6">
        <v>-5.109156160494055E-2</v>
      </c>
      <c r="J65" s="6">
        <v>-0.14854890318376385</v>
      </c>
      <c r="K65" s="6">
        <v>-0.30753831820809596</v>
      </c>
      <c r="L65" s="6">
        <v>0.25883700470642323</v>
      </c>
      <c r="M65" s="6"/>
      <c r="N65" s="6">
        <f t="shared" si="66"/>
        <v>-0.14854890318376385</v>
      </c>
      <c r="O65" s="6">
        <f t="shared" si="67"/>
        <v>-5.109156160494055E-2</v>
      </c>
      <c r="P65" s="6">
        <f t="shared" si="68"/>
        <v>0.25883700470642323</v>
      </c>
      <c r="Q65" s="6">
        <f t="shared" si="69"/>
        <v>-0.30753831820809596</v>
      </c>
      <c r="R65" s="6">
        <f t="shared" si="70"/>
        <v>0.26294376156410243</v>
      </c>
      <c r="S65" s="6">
        <f t="shared" si="71"/>
        <v>0.6690488696116248</v>
      </c>
      <c r="T65" s="6">
        <f t="shared" si="72"/>
        <v>0.44409861151650698</v>
      </c>
      <c r="U65" s="6">
        <f t="shared" si="73"/>
        <v>0.76131774378124284</v>
      </c>
      <c r="V65" s="6"/>
      <c r="W65" s="6">
        <f t="shared" si="74"/>
        <v>-0.14854890318376385</v>
      </c>
      <c r="X65" s="6">
        <f t="shared" si="75"/>
        <v>0.15689640155519505</v>
      </c>
      <c r="Y65" s="6">
        <f t="shared" si="51"/>
        <v>0.32438998124680157</v>
      </c>
      <c r="Z65" s="6">
        <f t="shared" si="76"/>
        <v>0.76131774378124284</v>
      </c>
      <c r="AA65" s="6"/>
      <c r="AB65" s="6">
        <f t="shared" si="77"/>
        <v>-0.56581654798221581</v>
      </c>
      <c r="AC65" s="6">
        <f t="shared" si="78"/>
        <v>-0.62705883439971133</v>
      </c>
      <c r="AD65" s="6">
        <f t="shared" si="55"/>
        <v>-0.29837713577897507</v>
      </c>
      <c r="AE65" s="6">
        <f t="shared" si="56"/>
        <v>-0.89449824660295207</v>
      </c>
      <c r="AF65" s="6"/>
      <c r="AG65" s="6">
        <f t="shared" si="79"/>
        <v>-7.5469575643515835E-2</v>
      </c>
      <c r="AH65" s="6">
        <f t="shared" si="80"/>
        <v>-0.13671186206101138</v>
      </c>
      <c r="AI65" s="6">
        <f t="shared" si="81"/>
        <v>-8.2088941216768685E-2</v>
      </c>
      <c r="AJ65" s="6">
        <f t="shared" si="82"/>
        <v>0.29427037892129582</v>
      </c>
      <c r="AK65" s="6"/>
      <c r="AL65" s="6">
        <f t="shared" si="83"/>
        <v>-0.25178122481317283</v>
      </c>
      <c r="AM65" s="6">
        <f t="shared" si="65"/>
        <v>0.12457809532489167</v>
      </c>
      <c r="AN65" s="6">
        <f t="shared" si="63"/>
        <v>0.23445899066784795</v>
      </c>
      <c r="AO65" s="6">
        <f t="shared" si="64"/>
        <v>-0.36166212015612909</v>
      </c>
    </row>
    <row r="66" spans="1:41">
      <c r="A66" s="4" t="s">
        <v>5</v>
      </c>
      <c r="B66" s="5">
        <v>1</v>
      </c>
      <c r="C66" s="5">
        <v>2</v>
      </c>
      <c r="D66" s="5">
        <v>2</v>
      </c>
      <c r="E66" s="6">
        <v>-0.40691920151485617</v>
      </c>
      <c r="F66" s="6">
        <v>1.8580321198230498E-2</v>
      </c>
      <c r="G66" s="6">
        <v>-0.83613321161453391</v>
      </c>
      <c r="H66" s="6">
        <v>-0.63321140757267558</v>
      </c>
      <c r="I66" s="6">
        <v>4.5449568076954883E-2</v>
      </c>
      <c r="J66" s="6">
        <v>-0.20778628049946857</v>
      </c>
      <c r="K66" s="6">
        <v>0.53866058837790098</v>
      </c>
      <c r="L66" s="6">
        <v>0.11695684700138709</v>
      </c>
      <c r="M66" s="6"/>
      <c r="N66" s="6">
        <f t="shared" si="66"/>
        <v>-0.20778628049946857</v>
      </c>
      <c r="O66" s="6">
        <f t="shared" si="67"/>
        <v>4.5449568076954883E-2</v>
      </c>
      <c r="P66" s="6">
        <f t="shared" si="68"/>
        <v>0.11695684700138709</v>
      </c>
      <c r="Q66" s="6">
        <f t="shared" si="69"/>
        <v>0.53866058837790098</v>
      </c>
      <c r="R66" s="6">
        <f t="shared" si="70"/>
        <v>1.8580321198230498E-2</v>
      </c>
      <c r="S66" s="6">
        <f t="shared" si="71"/>
        <v>-0.40691920151485617</v>
      </c>
      <c r="T66" s="6">
        <f t="shared" si="72"/>
        <v>-0.63321140757267558</v>
      </c>
      <c r="U66" s="6">
        <f t="shared" si="73"/>
        <v>-0.83613321161453391</v>
      </c>
      <c r="V66" s="6"/>
      <c r="W66" s="6">
        <f t="shared" si="74"/>
        <v>-0.20778628049946857</v>
      </c>
      <c r="X66" s="6">
        <f t="shared" si="75"/>
        <v>6.0328912092190823E-2</v>
      </c>
      <c r="Y66" s="6">
        <f t="shared" si="51"/>
        <v>-0.25736777411311618</v>
      </c>
      <c r="Z66" s="6">
        <f t="shared" si="76"/>
        <v>-0.83613321161453391</v>
      </c>
      <c r="AA66" s="6"/>
      <c r="AB66" s="6">
        <f t="shared" si="77"/>
        <v>0.11300108394705599</v>
      </c>
      <c r="AC66" s="6">
        <f t="shared" si="78"/>
        <v>1.0624810272832488</v>
      </c>
      <c r="AD66" s="6">
        <f t="shared" si="55"/>
        <v>0.2619008264381818</v>
      </c>
      <c r="AE66" s="6">
        <f t="shared" si="56"/>
        <v>0.91358128479212297</v>
      </c>
      <c r="AF66" s="6"/>
      <c r="AG66" s="6">
        <f t="shared" si="79"/>
        <v>-0.40897707390090088</v>
      </c>
      <c r="AH66" s="6">
        <f t="shared" si="80"/>
        <v>0.54050286943529191</v>
      </c>
      <c r="AI66" s="6">
        <f t="shared" si="81"/>
        <v>3.1998505100634178E-2</v>
      </c>
      <c r="AJ66" s="6">
        <f t="shared" si="82"/>
        <v>-0.16352430063502521</v>
      </c>
      <c r="AK66" s="6"/>
      <c r="AL66" s="6">
        <f t="shared" si="83"/>
        <v>8.6131837068331607E-2</v>
      </c>
      <c r="AM66" s="6">
        <f t="shared" si="65"/>
        <v>-0.10939096866732778</v>
      </c>
      <c r="AN66" s="6">
        <f t="shared" si="63"/>
        <v>-0.33746979497646867</v>
      </c>
      <c r="AO66" s="6">
        <f t="shared" si="64"/>
        <v>0.3142106633774725</v>
      </c>
    </row>
    <row r="67" spans="1:41">
      <c r="A67" s="4" t="s">
        <v>5</v>
      </c>
      <c r="B67" s="5">
        <v>1</v>
      </c>
      <c r="C67" s="5">
        <v>2</v>
      </c>
      <c r="D67" s="5">
        <v>2</v>
      </c>
      <c r="E67" s="6">
        <v>-0.6690488696116248</v>
      </c>
      <c r="F67" s="6">
        <v>-0.14598691456271534</v>
      </c>
      <c r="G67" s="6">
        <v>0</v>
      </c>
      <c r="H67" s="6">
        <v>-0.46183732444974535</v>
      </c>
      <c r="I67" s="6">
        <v>-5.580918212440833E-2</v>
      </c>
      <c r="J67" s="6">
        <v>-0.46183732444974535</v>
      </c>
      <c r="K67" s="6">
        <v>-7.682326392815525E-2</v>
      </c>
      <c r="L67" s="6">
        <v>-0.14188015770503615</v>
      </c>
      <c r="M67" s="6"/>
      <c r="N67" s="6">
        <f t="shared" si="66"/>
        <v>-0.46183732444974535</v>
      </c>
      <c r="O67" s="6">
        <f t="shared" si="67"/>
        <v>-5.580918212440833E-2</v>
      </c>
      <c r="P67" s="6">
        <f t="shared" si="68"/>
        <v>-0.14188015770503615</v>
      </c>
      <c r="Q67" s="6">
        <f t="shared" si="69"/>
        <v>-7.682326392815525E-2</v>
      </c>
      <c r="R67" s="6">
        <f t="shared" si="70"/>
        <v>-0.14598691456271534</v>
      </c>
      <c r="S67" s="6">
        <f t="shared" si="71"/>
        <v>-0.6690488696116248</v>
      </c>
      <c r="T67" s="6">
        <f t="shared" si="72"/>
        <v>-0.46183732444974535</v>
      </c>
      <c r="U67" s="6">
        <f t="shared" si="73"/>
        <v>0</v>
      </c>
      <c r="V67" s="6"/>
      <c r="W67" s="6">
        <f t="shared" si="74"/>
        <v>-0.46183732444974535</v>
      </c>
      <c r="X67" s="6">
        <f t="shared" si="75"/>
        <v>-0.11455875146405327</v>
      </c>
      <c r="Y67" s="6">
        <f t="shared" si="51"/>
        <v>-6.7265365562374557E-2</v>
      </c>
      <c r="Z67" s="6">
        <f t="shared" si="76"/>
        <v>0</v>
      </c>
      <c r="AA67" s="6"/>
      <c r="AB67" s="6">
        <f t="shared" si="77"/>
        <v>0.1486946388000932</v>
      </c>
      <c r="AC67" s="6">
        <f t="shared" si="78"/>
        <v>0.12156695140827697</v>
      </c>
      <c r="AD67" s="6">
        <f t="shared" si="55"/>
        <v>2.0533784288395696E-3</v>
      </c>
      <c r="AE67" s="6">
        <f t="shared" si="56"/>
        <v>0.26820821177953058</v>
      </c>
      <c r="AF67" s="6"/>
      <c r="AG67" s="6">
        <f t="shared" si="79"/>
        <v>-0.14947154247048114</v>
      </c>
      <c r="AH67" s="6">
        <f t="shared" si="80"/>
        <v>-0.17659922986229737</v>
      </c>
      <c r="AI67" s="6">
        <f t="shared" si="81"/>
        <v>0.32401739390393891</v>
      </c>
      <c r="AJ67" s="6">
        <f t="shared" si="82"/>
        <v>2.0533784288395696E-3</v>
      </c>
      <c r="AK67" s="6"/>
      <c r="AL67" s="6">
        <f t="shared" si="83"/>
        <v>5.8516906361786247E-2</v>
      </c>
      <c r="AM67" s="6">
        <f t="shared" si="65"/>
        <v>-0.26344710911331315</v>
      </c>
      <c r="AN67" s="6">
        <f t="shared" si="63"/>
        <v>-0.23554251805110896</v>
      </c>
      <c r="AO67" s="6">
        <f t="shared" si="64"/>
        <v>3.0612315299582082E-2</v>
      </c>
    </row>
    <row r="68" spans="1:41">
      <c r="A68" s="4" t="s">
        <v>5</v>
      </c>
      <c r="B68" s="5">
        <v>1</v>
      </c>
      <c r="C68" s="5">
        <v>2</v>
      </c>
      <c r="D68" s="5">
        <v>2</v>
      </c>
      <c r="E68" s="6">
        <v>0.24050485662891119</v>
      </c>
      <c r="F68" s="6">
        <v>0.71914158200052636</v>
      </c>
      <c r="G68" s="6">
        <v>0.66475912849160379</v>
      </c>
      <c r="H68" s="6">
        <v>0.34488047744835848</v>
      </c>
      <c r="I68" s="6">
        <v>0.47715285610438363</v>
      </c>
      <c r="J68" s="6">
        <v>0.42845145032346021</v>
      </c>
      <c r="K68" s="6">
        <v>0.69862019873185177</v>
      </c>
      <c r="L68" s="6">
        <v>0.51625456057128871</v>
      </c>
      <c r="M68" s="6"/>
      <c r="N68" s="6">
        <f t="shared" si="66"/>
        <v>0.42845145032346021</v>
      </c>
      <c r="O68" s="6">
        <f t="shared" si="67"/>
        <v>0.47715285610438363</v>
      </c>
      <c r="P68" s="6">
        <f t="shared" si="68"/>
        <v>0.51625456057128871</v>
      </c>
      <c r="Q68" s="6">
        <f t="shared" si="69"/>
        <v>0.69862019873185177</v>
      </c>
      <c r="R68" s="6">
        <f t="shared" si="70"/>
        <v>0.71914158200052636</v>
      </c>
      <c r="S68" s="6">
        <f t="shared" si="71"/>
        <v>0.24050485662891119</v>
      </c>
      <c r="T68" s="6">
        <f t="shared" si="72"/>
        <v>0.34488047744835848</v>
      </c>
      <c r="U68" s="6">
        <f t="shared" si="73"/>
        <v>0.66475912849160379</v>
      </c>
      <c r="V68" s="6"/>
      <c r="W68" s="6">
        <f t="shared" si="74"/>
        <v>0.42845145032346021</v>
      </c>
      <c r="X68" s="6">
        <f t="shared" si="75"/>
        <v>0.57084966622539957</v>
      </c>
      <c r="Y68" s="6">
        <f t="shared" si="51"/>
        <v>0.62035118886550455</v>
      </c>
      <c r="Z68" s="6">
        <f t="shared" si="76"/>
        <v>0.66475912849160379</v>
      </c>
      <c r="AA68" s="6"/>
      <c r="AB68" s="6">
        <f t="shared" si="77"/>
        <v>-2.7021066100796853E-2</v>
      </c>
      <c r="AC68" s="6">
        <f t="shared" si="78"/>
        <v>0.10261757668158911</v>
      </c>
      <c r="AD68" s="6">
        <f t="shared" si="55"/>
        <v>-5.9658024277068011E-2</v>
      </c>
      <c r="AE68" s="6">
        <f t="shared" si="56"/>
        <v>0.13525453485786026</v>
      </c>
      <c r="AF68" s="6"/>
      <c r="AG68" s="6">
        <f t="shared" si="79"/>
        <v>-0.15463522643764827</v>
      </c>
      <c r="AH68" s="6">
        <f t="shared" si="80"/>
        <v>-2.4996583655262306E-2</v>
      </c>
      <c r="AI68" s="6">
        <f t="shared" si="81"/>
        <v>0.32286080724508037</v>
      </c>
      <c r="AJ68" s="6">
        <f t="shared" si="82"/>
        <v>-0.14322899715216975</v>
      </c>
      <c r="AK68" s="6"/>
      <c r="AL68" s="6">
        <f t="shared" si="83"/>
        <v>0.21496765979534593</v>
      </c>
      <c r="AM68" s="6">
        <f t="shared" si="65"/>
        <v>-0.25112214460190418</v>
      </c>
      <c r="AN68" s="6">
        <f t="shared" si="63"/>
        <v>-0.11553352197074329</v>
      </c>
      <c r="AO68" s="6">
        <f t="shared" si="64"/>
        <v>7.9379037164184985E-2</v>
      </c>
    </row>
    <row r="69" spans="1:41">
      <c r="A69" s="4" t="s">
        <v>5</v>
      </c>
      <c r="B69" s="5">
        <v>1</v>
      </c>
      <c r="C69" s="5">
        <v>2</v>
      </c>
      <c r="D69" s="5">
        <v>2</v>
      </c>
      <c r="E69" s="6">
        <v>0.1872278496303279</v>
      </c>
      <c r="F69" s="6">
        <v>-0.77919832213539109</v>
      </c>
      <c r="G69" s="6">
        <v>0</v>
      </c>
      <c r="H69" s="6">
        <v>-0.76131774378124273</v>
      </c>
      <c r="I69" s="6">
        <v>-0.53866058837790076</v>
      </c>
      <c r="J69" s="6">
        <v>-0.71003467150083099</v>
      </c>
      <c r="K69" s="6">
        <v>0.30753831820809596</v>
      </c>
      <c r="L69" s="6">
        <v>-0.73772190319875686</v>
      </c>
      <c r="M69" s="6"/>
      <c r="N69" s="6">
        <f t="shared" si="66"/>
        <v>-0.71003467150083099</v>
      </c>
      <c r="O69" s="6">
        <f t="shared" si="67"/>
        <v>-0.53866058837790076</v>
      </c>
      <c r="P69" s="6">
        <f t="shared" si="68"/>
        <v>-0.73772190319875686</v>
      </c>
      <c r="Q69" s="6">
        <f t="shared" si="69"/>
        <v>0.30753831820809596</v>
      </c>
      <c r="R69" s="6">
        <f t="shared" si="70"/>
        <v>-0.77919832213539109</v>
      </c>
      <c r="S69" s="6">
        <f t="shared" si="71"/>
        <v>0.1872278496303279</v>
      </c>
      <c r="T69" s="6">
        <f t="shared" si="72"/>
        <v>-0.76131774378124273</v>
      </c>
      <c r="U69" s="6">
        <f t="shared" si="73"/>
        <v>0</v>
      </c>
      <c r="V69" s="6"/>
      <c r="W69" s="6">
        <f t="shared" si="74"/>
        <v>-0.71003467150083099</v>
      </c>
      <c r="X69" s="6">
        <f t="shared" si="75"/>
        <v>-0.6851936045706829</v>
      </c>
      <c r="Y69" s="6">
        <f t="shared" si="51"/>
        <v>-0.4392863035044306</v>
      </c>
      <c r="Z69" s="6">
        <f t="shared" si="76"/>
        <v>0</v>
      </c>
      <c r="AA69" s="6"/>
      <c r="AB69" s="6">
        <f t="shared" si="77"/>
        <v>-0.32836239368683429</v>
      </c>
      <c r="AC69" s="6">
        <f t="shared" si="78"/>
        <v>0.16556707939529092</v>
      </c>
      <c r="AD69" s="6">
        <f t="shared" si="55"/>
        <v>4.6379745608522871E-2</v>
      </c>
      <c r="AE69" s="6">
        <f t="shared" si="56"/>
        <v>-0.20917505990006635</v>
      </c>
      <c r="AF69" s="6"/>
      <c r="AG69" s="6">
        <f t="shared" si="79"/>
        <v>-0.40925583744403543</v>
      </c>
      <c r="AH69" s="6">
        <f t="shared" si="80"/>
        <v>8.4673635638089773E-2</v>
      </c>
      <c r="AI69" s="6">
        <f t="shared" si="81"/>
        <v>0.32948552847783441</v>
      </c>
      <c r="AJ69" s="6">
        <f t="shared" si="82"/>
        <v>-4.9033266718887525E-3</v>
      </c>
      <c r="AK69" s="6"/>
      <c r="AL69" s="6">
        <f t="shared" si="83"/>
        <v>-0.56890012744432461</v>
      </c>
      <c r="AM69" s="6">
        <f t="shared" si="65"/>
        <v>-0.90328898259404777</v>
      </c>
      <c r="AN69" s="6">
        <f t="shared" si="63"/>
        <v>-0.60831715226489158</v>
      </c>
      <c r="AO69" s="6">
        <f t="shared" si="64"/>
        <v>-0.8638719577734808</v>
      </c>
    </row>
    <row r="70" spans="1:41">
      <c r="A70" s="4" t="s">
        <v>5</v>
      </c>
      <c r="B70" s="5">
        <v>1</v>
      </c>
      <c r="C70" s="5">
        <v>2</v>
      </c>
      <c r="D70" s="5">
        <v>2</v>
      </c>
      <c r="E70" s="6">
        <v>0.7988222806668317</v>
      </c>
      <c r="F70" s="6">
        <v>1.2339901567491878</v>
      </c>
      <c r="G70" s="6">
        <v>0</v>
      </c>
      <c r="H70" s="6">
        <v>0.37437440286625256</v>
      </c>
      <c r="I70" s="6">
        <v>0.13227237865602515</v>
      </c>
      <c r="J70" s="6">
        <v>0.66475912849160379</v>
      </c>
      <c r="K70" s="6">
        <v>0.70543004595537051</v>
      </c>
      <c r="L70" s="6">
        <v>0.6332114075726758</v>
      </c>
      <c r="M70" s="6"/>
      <c r="N70" s="6">
        <f t="shared" si="66"/>
        <v>0.66475912849160379</v>
      </c>
      <c r="O70" s="6">
        <f t="shared" si="67"/>
        <v>0.13227237865602515</v>
      </c>
      <c r="P70" s="6">
        <f t="shared" si="68"/>
        <v>0.6332114075726758</v>
      </c>
      <c r="Q70" s="6">
        <f t="shared" si="69"/>
        <v>0.70543004595537051</v>
      </c>
      <c r="R70" s="6">
        <f t="shared" si="70"/>
        <v>1.2339901567491878</v>
      </c>
      <c r="S70" s="6">
        <f t="shared" si="71"/>
        <v>0.7988222806668317</v>
      </c>
      <c r="T70" s="6">
        <f t="shared" si="72"/>
        <v>0.37437440286625256</v>
      </c>
      <c r="U70" s="6">
        <f t="shared" si="73"/>
        <v>0</v>
      </c>
      <c r="V70" s="6"/>
      <c r="W70" s="6">
        <f t="shared" si="74"/>
        <v>0.66475912849160379</v>
      </c>
      <c r="X70" s="6">
        <f t="shared" si="75"/>
        <v>0.66649131432596287</v>
      </c>
      <c r="Y70" s="6">
        <f t="shared" si="51"/>
        <v>0.45542084513507097</v>
      </c>
      <c r="Z70" s="6">
        <f t="shared" si="76"/>
        <v>0</v>
      </c>
      <c r="AA70" s="6"/>
      <c r="AB70" s="6">
        <f t="shared" si="77"/>
        <v>-0.61789046513419543</v>
      </c>
      <c r="AC70" s="6">
        <f t="shared" si="78"/>
        <v>0.48213352533089682</v>
      </c>
      <c r="AD70" s="6">
        <f t="shared" si="55"/>
        <v>-0.15519701177558043</v>
      </c>
      <c r="AE70" s="6">
        <f t="shared" si="56"/>
        <v>1.944007197228198E-2</v>
      </c>
      <c r="AF70" s="6"/>
      <c r="AG70" s="6">
        <f t="shared" si="79"/>
        <v>-0.27080497319020863</v>
      </c>
      <c r="AH70" s="6">
        <f t="shared" si="80"/>
        <v>0.82921901727488356</v>
      </c>
      <c r="AI70" s="6">
        <f t="shared" si="81"/>
        <v>-0.11283230668374317</v>
      </c>
      <c r="AJ70" s="6">
        <f t="shared" si="82"/>
        <v>-0.44558173740093154</v>
      </c>
      <c r="AK70" s="6"/>
      <c r="AL70" s="6">
        <f t="shared" si="83"/>
        <v>0.4838273129589673</v>
      </c>
      <c r="AM70" s="6">
        <f t="shared" si="65"/>
        <v>0.15107788224177893</v>
      </c>
      <c r="AN70" s="6">
        <f t="shared" si="63"/>
        <v>0.23013405572644191</v>
      </c>
      <c r="AO70" s="6">
        <f t="shared" si="64"/>
        <v>0.40477113947430432</v>
      </c>
    </row>
    <row r="71" spans="1:41">
      <c r="A71" s="4" t="s">
        <v>5</v>
      </c>
      <c r="B71" s="5">
        <v>1</v>
      </c>
      <c r="C71" s="5">
        <v>2</v>
      </c>
      <c r="D71" s="5">
        <v>2</v>
      </c>
      <c r="E71" s="6">
        <v>0.26318355396022441</v>
      </c>
      <c r="F71" s="6">
        <v>0.19055425903744427</v>
      </c>
      <c r="G71" s="6">
        <v>0.66475912849160379</v>
      </c>
      <c r="H71" s="6">
        <v>0.25883700470642323</v>
      </c>
      <c r="I71" s="6">
        <v>-4.5449568076954661E-2</v>
      </c>
      <c r="J71" s="6">
        <v>0.73977637119513884</v>
      </c>
      <c r="K71" s="6">
        <v>0.52089825199887196</v>
      </c>
      <c r="L71" s="6">
        <v>1.081196394824488</v>
      </c>
      <c r="M71" s="6"/>
      <c r="N71" s="6">
        <f t="shared" si="66"/>
        <v>0.73977637119513884</v>
      </c>
      <c r="O71" s="6">
        <f t="shared" si="67"/>
        <v>-4.5449568076954661E-2</v>
      </c>
      <c r="P71" s="6">
        <f t="shared" si="68"/>
        <v>1.081196394824488</v>
      </c>
      <c r="Q71" s="6">
        <f t="shared" si="69"/>
        <v>0.52089825199887196</v>
      </c>
      <c r="R71" s="6">
        <f t="shared" si="70"/>
        <v>0.19055425903744427</v>
      </c>
      <c r="S71" s="6">
        <f t="shared" si="71"/>
        <v>0.26318355396022441</v>
      </c>
      <c r="T71" s="6">
        <f t="shared" si="72"/>
        <v>0.25883700470642323</v>
      </c>
      <c r="U71" s="6">
        <f t="shared" si="73"/>
        <v>0.66475912849160379</v>
      </c>
      <c r="V71" s="6"/>
      <c r="W71" s="6">
        <f t="shared" si="74"/>
        <v>0.73977637119513884</v>
      </c>
      <c r="X71" s="6">
        <f t="shared" si="75"/>
        <v>0.40876702859499253</v>
      </c>
      <c r="Y71" s="6">
        <f t="shared" si="51"/>
        <v>0.26995460648403113</v>
      </c>
      <c r="Z71" s="6">
        <f t="shared" si="76"/>
        <v>0.66475912849160379</v>
      </c>
      <c r="AA71" s="6"/>
      <c r="AB71" s="6">
        <f t="shared" si="77"/>
        <v>0.12029449506025774</v>
      </c>
      <c r="AC71" s="6">
        <f t="shared" si="78"/>
        <v>0.33924925681266643</v>
      </c>
      <c r="AD71" s="6">
        <f t="shared" si="55"/>
        <v>0.68579075113787968</v>
      </c>
      <c r="AE71" s="6">
        <f t="shared" si="56"/>
        <v>-0.22624699926495545</v>
      </c>
      <c r="AF71" s="6"/>
      <c r="AG71" s="6">
        <f t="shared" si="79"/>
        <v>-0.45388392185258786</v>
      </c>
      <c r="AH71" s="6">
        <f t="shared" si="80"/>
        <v>-0.23492916010017917</v>
      </c>
      <c r="AI71" s="6">
        <f t="shared" si="81"/>
        <v>0.483961697303603</v>
      </c>
      <c r="AJ71" s="6">
        <f t="shared" si="82"/>
        <v>0.20485138464916408</v>
      </c>
      <c r="AK71" s="6"/>
      <c r="AL71" s="6">
        <f t="shared" si="83"/>
        <v>0.35629832217465668</v>
      </c>
      <c r="AM71" s="6">
        <f t="shared" si="65"/>
        <v>7.718800952021776E-2</v>
      </c>
      <c r="AN71" s="6">
        <f t="shared" si="63"/>
        <v>0.67276204104885484</v>
      </c>
      <c r="AO71" s="6">
        <f t="shared" si="64"/>
        <v>-0.23927570935398035</v>
      </c>
    </row>
    <row r="72" spans="1:41">
      <c r="A72" s="4" t="s">
        <v>5</v>
      </c>
      <c r="B72" s="5">
        <v>1</v>
      </c>
      <c r="C72" s="5">
        <v>2</v>
      </c>
      <c r="D72" s="5">
        <v>2</v>
      </c>
      <c r="E72" s="6">
        <v>0.6657562062212794</v>
      </c>
      <c r="F72" s="6">
        <v>1.0125228141217195</v>
      </c>
      <c r="G72" s="6">
        <v>0.6332114075726758</v>
      </c>
      <c r="H72" s="6">
        <v>0.73772190319875686</v>
      </c>
      <c r="I72" s="6">
        <v>0.47715285610438363</v>
      </c>
      <c r="J72" s="6">
        <v>0.71914158200052636</v>
      </c>
      <c r="K72" s="6">
        <v>0.69862019873185177</v>
      </c>
      <c r="L72" s="6">
        <v>0.17137408312293023</v>
      </c>
      <c r="M72" s="6"/>
      <c r="N72" s="6">
        <f t="shared" si="66"/>
        <v>0.71914158200052636</v>
      </c>
      <c r="O72" s="6">
        <f t="shared" si="67"/>
        <v>0.47715285610438363</v>
      </c>
      <c r="P72" s="6">
        <f t="shared" si="68"/>
        <v>0.17137408312293023</v>
      </c>
      <c r="Q72" s="6">
        <f t="shared" si="69"/>
        <v>0.69862019873185177</v>
      </c>
      <c r="R72" s="6">
        <f t="shared" si="70"/>
        <v>1.0125228141217195</v>
      </c>
      <c r="S72" s="6">
        <f t="shared" si="71"/>
        <v>0.6657562062212794</v>
      </c>
      <c r="T72" s="6">
        <f t="shared" si="72"/>
        <v>0.73772190319875686</v>
      </c>
      <c r="U72" s="6">
        <f t="shared" si="73"/>
        <v>0.6332114075726758</v>
      </c>
      <c r="V72" s="6"/>
      <c r="W72" s="6">
        <f t="shared" si="74"/>
        <v>0.71914158200052636</v>
      </c>
      <c r="X72" s="6">
        <f t="shared" si="75"/>
        <v>0.55368325111634442</v>
      </c>
      <c r="Y72" s="6">
        <f t="shared" si="51"/>
        <v>0.70762902593292631</v>
      </c>
      <c r="Z72" s="6">
        <f t="shared" si="76"/>
        <v>0.6332114075726758</v>
      </c>
      <c r="AA72" s="6"/>
      <c r="AB72" s="6">
        <f t="shared" si="77"/>
        <v>-0.24099229111904441</v>
      </c>
      <c r="AC72" s="6">
        <f t="shared" si="78"/>
        <v>-0.25046951445832527</v>
      </c>
      <c r="AD72" s="6">
        <f t="shared" si="55"/>
        <v>-0.42986452609850984</v>
      </c>
      <c r="AE72" s="6">
        <f t="shared" si="56"/>
        <v>-6.1597279478859845E-2</v>
      </c>
      <c r="AF72" s="6"/>
      <c r="AG72" s="6">
        <f t="shared" si="79"/>
        <v>0.16315007812506405</v>
      </c>
      <c r="AH72" s="6">
        <f t="shared" si="80"/>
        <v>0.15367285478578319</v>
      </c>
      <c r="AI72" s="6">
        <f t="shared" si="81"/>
        <v>9.4461271989432327E-2</v>
      </c>
      <c r="AJ72" s="6">
        <f t="shared" si="82"/>
        <v>-0.41128420490027945</v>
      </c>
      <c r="AK72" s="6"/>
      <c r="AL72" s="6">
        <f t="shared" si="83"/>
        <v>0.29437766689829148</v>
      </c>
      <c r="AM72" s="6">
        <f t="shared" si="65"/>
        <v>-0.2113678099914203</v>
      </c>
      <c r="AN72" s="6">
        <f t="shared" si="63"/>
        <v>-0.14262869485638946</v>
      </c>
      <c r="AO72" s="6">
        <f t="shared" si="64"/>
        <v>0.22563855176326053</v>
      </c>
    </row>
    <row r="73" spans="1:41">
      <c r="A73" s="4" t="s">
        <v>5</v>
      </c>
      <c r="B73" s="5">
        <v>1</v>
      </c>
      <c r="C73" s="5">
        <v>2</v>
      </c>
      <c r="D73" s="5">
        <v>2</v>
      </c>
      <c r="E73" s="6">
        <v>0.60385235696141548</v>
      </c>
      <c r="F73" s="6">
        <v>0.58844598678471882</v>
      </c>
      <c r="G73" s="6">
        <v>1.2525704779474183</v>
      </c>
      <c r="H73" s="6">
        <v>0.85972905219701989</v>
      </c>
      <c r="I73" s="6">
        <v>-0.20378326322131068</v>
      </c>
      <c r="J73" s="6">
        <v>0.13628379490583498</v>
      </c>
      <c r="K73" s="6">
        <v>-8.9597968899882433E-2</v>
      </c>
      <c r="L73" s="6">
        <v>0.20292180404185844</v>
      </c>
      <c r="M73" s="6"/>
      <c r="N73" s="6">
        <f t="shared" si="66"/>
        <v>0.13628379490583498</v>
      </c>
      <c r="O73" s="6">
        <f t="shared" si="67"/>
        <v>-0.20378326322131068</v>
      </c>
      <c r="P73" s="6">
        <f t="shared" si="68"/>
        <v>0.20292180404185844</v>
      </c>
      <c r="Q73" s="6">
        <f t="shared" si="69"/>
        <v>-8.9597968899882433E-2</v>
      </c>
      <c r="R73" s="6">
        <f t="shared" si="70"/>
        <v>0.58844598678471882</v>
      </c>
      <c r="S73" s="6">
        <f t="shared" si="71"/>
        <v>0.60385235696141548</v>
      </c>
      <c r="T73" s="6">
        <f t="shared" si="72"/>
        <v>0.85972905219701989</v>
      </c>
      <c r="U73" s="6">
        <f t="shared" si="73"/>
        <v>1.2525704779474183</v>
      </c>
      <c r="V73" s="6"/>
      <c r="W73" s="6">
        <f t="shared" si="74"/>
        <v>0.13628379490583498</v>
      </c>
      <c r="X73" s="6">
        <f t="shared" si="75"/>
        <v>0.19586150920175552</v>
      </c>
      <c r="Y73" s="6">
        <f t="shared" si="51"/>
        <v>0.54574440050360884</v>
      </c>
      <c r="Z73" s="6">
        <f t="shared" si="76"/>
        <v>1.2525704779474183</v>
      </c>
      <c r="AA73" s="6"/>
      <c r="AB73" s="6">
        <f t="shared" si="77"/>
        <v>-0.62989890603080501</v>
      </c>
      <c r="AC73" s="6">
        <f t="shared" si="78"/>
        <v>-0.9994878475012311</v>
      </c>
      <c r="AD73" s="6">
        <f t="shared" si="55"/>
        <v>-0.55448472001702265</v>
      </c>
      <c r="AE73" s="6">
        <f t="shared" si="56"/>
        <v>-1.0749020335150135</v>
      </c>
      <c r="AF73" s="6"/>
      <c r="AG73" s="6">
        <f t="shared" si="79"/>
        <v>-9.0411651728725867E-2</v>
      </c>
      <c r="AH73" s="6">
        <f t="shared" si="80"/>
        <v>-0.46000059319915199</v>
      </c>
      <c r="AI73" s="6">
        <f t="shared" si="81"/>
        <v>0.3814517076537155</v>
      </c>
      <c r="AJ73" s="6">
        <f t="shared" si="82"/>
        <v>0.16896053727416227</v>
      </c>
      <c r="AK73" s="6"/>
      <c r="AL73" s="6">
        <f t="shared" si="83"/>
        <v>0.1623303439752245</v>
      </c>
      <c r="AM73" s="6">
        <f t="shared" si="65"/>
        <v>-5.0160826404328729E-2</v>
      </c>
      <c r="AN73" s="6">
        <f t="shared" si="63"/>
        <v>0.31629341553444323</v>
      </c>
      <c r="AO73" s="6">
        <f t="shared" si="64"/>
        <v>-0.20412389796354757</v>
      </c>
    </row>
    <row r="74" spans="1:41">
      <c r="A74" s="4" t="s">
        <v>5</v>
      </c>
      <c r="B74" s="5">
        <v>1</v>
      </c>
      <c r="C74" s="5">
        <v>2</v>
      </c>
      <c r="D74" s="5">
        <v>2</v>
      </c>
      <c r="E74" s="6">
        <v>4.5347691925291755E-2</v>
      </c>
      <c r="F74" s="6">
        <v>0.6146310863744453</v>
      </c>
      <c r="G74" s="6">
        <v>0.25883700470642323</v>
      </c>
      <c r="H74" s="6">
        <v>0.83613321161453402</v>
      </c>
      <c r="I74" s="6">
        <v>0.25401336564679922</v>
      </c>
      <c r="J74" s="6">
        <v>0.34753999622686793</v>
      </c>
      <c r="K74" s="6">
        <v>0.25401336564679922</v>
      </c>
      <c r="L74" s="6">
        <v>0.20300031974332233</v>
      </c>
      <c r="M74" s="6"/>
      <c r="N74" s="6">
        <f t="shared" si="66"/>
        <v>0.34753999622686793</v>
      </c>
      <c r="O74" s="6">
        <f t="shared" si="67"/>
        <v>0.25401336564679922</v>
      </c>
      <c r="P74" s="6">
        <f t="shared" si="68"/>
        <v>0.20300031974332233</v>
      </c>
      <c r="Q74" s="6">
        <f t="shared" si="69"/>
        <v>0.25401336564679922</v>
      </c>
      <c r="R74" s="6">
        <f t="shared" si="70"/>
        <v>0.6146310863744453</v>
      </c>
      <c r="S74" s="6">
        <f t="shared" si="71"/>
        <v>4.5347691925291755E-2</v>
      </c>
      <c r="T74" s="6">
        <f t="shared" si="72"/>
        <v>0.83613321161453402</v>
      </c>
      <c r="U74" s="6">
        <f t="shared" si="73"/>
        <v>0.25883700470642323</v>
      </c>
      <c r="V74" s="6"/>
      <c r="W74" s="6">
        <f t="shared" si="74"/>
        <v>0.34753999622686793</v>
      </c>
      <c r="X74" s="6">
        <f t="shared" si="75"/>
        <v>0.35721492392152232</v>
      </c>
      <c r="Y74" s="6">
        <f t="shared" si="51"/>
        <v>0.37582715224255586</v>
      </c>
      <c r="Z74" s="6">
        <f t="shared" si="76"/>
        <v>0.25883700470642323</v>
      </c>
      <c r="AA74" s="6"/>
      <c r="AB74" s="6">
        <f t="shared" si="77"/>
        <v>-2.9212708213034955E-2</v>
      </c>
      <c r="AC74" s="6">
        <f t="shared" si="78"/>
        <v>-0.3189782654654178</v>
      </c>
      <c r="AD74" s="6">
        <f t="shared" si="55"/>
        <v>-0.45011199100939447</v>
      </c>
      <c r="AE74" s="6">
        <f t="shared" si="56"/>
        <v>0.10192101733094172</v>
      </c>
      <c r="AF74" s="6"/>
      <c r="AG74" s="6">
        <f t="shared" si="79"/>
        <v>7.2269838241772799E-2</v>
      </c>
      <c r="AH74" s="6">
        <f t="shared" si="80"/>
        <v>-0.21749571901061004</v>
      </c>
      <c r="AI74" s="6">
        <f t="shared" si="81"/>
        <v>0.10674465639056574</v>
      </c>
      <c r="AJ74" s="6">
        <f t="shared" si="82"/>
        <v>3.8481224378271617E-2</v>
      </c>
      <c r="AK74" s="6"/>
      <c r="AL74" s="6">
        <f t="shared" si="83"/>
        <v>0.33140501251461113</v>
      </c>
      <c r="AM74" s="6">
        <f t="shared" si="65"/>
        <v>0.26314158050231701</v>
      </c>
      <c r="AN74" s="6">
        <f t="shared" si="63"/>
        <v>2.1256792338295916E-2</v>
      </c>
      <c r="AO74" s="6">
        <f t="shared" si="64"/>
        <v>0.57328980067863211</v>
      </c>
    </row>
    <row r="75" spans="1:41">
      <c r="A75" s="4" t="s">
        <v>5</v>
      </c>
      <c r="B75" s="5">
        <v>1</v>
      </c>
      <c r="C75" s="5">
        <v>2</v>
      </c>
      <c r="D75" s="5">
        <v>2</v>
      </c>
      <c r="E75" s="6">
        <v>0.49934186133533442</v>
      </c>
      <c r="F75" s="6">
        <v>-3.0913083590023871E-2</v>
      </c>
      <c r="G75" s="6">
        <v>0.34488047744835848</v>
      </c>
      <c r="H75" s="6">
        <v>0</v>
      </c>
      <c r="I75" s="6">
        <v>-1.5520013873188219</v>
      </c>
      <c r="J75" s="6">
        <v>-0.25880950186773066</v>
      </c>
      <c r="K75" s="6">
        <v>0.50250824191351218</v>
      </c>
      <c r="L75" s="6">
        <v>-0.56634782007582662</v>
      </c>
      <c r="M75" s="6"/>
      <c r="N75" s="6">
        <f t="shared" si="66"/>
        <v>-0.25880950186773066</v>
      </c>
      <c r="O75" s="6">
        <f t="shared" si="67"/>
        <v>-1.5520013873188219</v>
      </c>
      <c r="P75" s="6">
        <f t="shared" si="68"/>
        <v>-0.56634782007582662</v>
      </c>
      <c r="Q75" s="6">
        <f t="shared" si="69"/>
        <v>0.50250824191351218</v>
      </c>
      <c r="R75" s="6">
        <f t="shared" si="70"/>
        <v>-3.0913083590023871E-2</v>
      </c>
      <c r="S75" s="6">
        <f t="shared" si="71"/>
        <v>0.49934186133533442</v>
      </c>
      <c r="T75" s="6">
        <f t="shared" si="72"/>
        <v>0</v>
      </c>
      <c r="U75" s="6">
        <f t="shared" si="73"/>
        <v>0.34488047744835848</v>
      </c>
      <c r="V75" s="6"/>
      <c r="W75" s="6">
        <f t="shared" si="74"/>
        <v>-0.25880950186773066</v>
      </c>
      <c r="X75" s="6">
        <f t="shared" si="75"/>
        <v>-0.71642076366155738</v>
      </c>
      <c r="Y75" s="6">
        <f t="shared" si="51"/>
        <v>-0.41267799782016246</v>
      </c>
      <c r="Z75" s="6">
        <f t="shared" si="76"/>
        <v>0.34488047744835848</v>
      </c>
      <c r="AA75" s="6"/>
      <c r="AB75" s="6">
        <f t="shared" si="77"/>
        <v>-1.1396198334659315</v>
      </c>
      <c r="AC75" s="6">
        <f t="shared" si="78"/>
        <v>-0.20436002780533646</v>
      </c>
      <c r="AD75" s="6">
        <f t="shared" si="55"/>
        <v>-0.39712211917676671</v>
      </c>
      <c r="AE75" s="6">
        <f t="shared" si="56"/>
        <v>-0.94685774209450124</v>
      </c>
      <c r="AF75" s="6"/>
      <c r="AG75" s="6">
        <f t="shared" si="79"/>
        <v>-0.87348565551211899</v>
      </c>
      <c r="AH75" s="6">
        <f t="shared" si="80"/>
        <v>6.1774150148476037E-2</v>
      </c>
      <c r="AI75" s="6">
        <f t="shared" si="81"/>
        <v>0.95002412267267911</v>
      </c>
      <c r="AJ75" s="6">
        <f t="shared" si="82"/>
        <v>-0.13831261730903605</v>
      </c>
      <c r="AK75" s="6"/>
      <c r="AL75" s="6">
        <f t="shared" si="83"/>
        <v>0.38146847026286645</v>
      </c>
      <c r="AM75" s="6">
        <f t="shared" si="65"/>
        <v>-0.70686826971884864</v>
      </c>
      <c r="AN75" s="6">
        <f t="shared" si="63"/>
        <v>0.11216791173087615</v>
      </c>
      <c r="AO75" s="6">
        <f t="shared" si="64"/>
        <v>-0.43756771118685839</v>
      </c>
    </row>
    <row r="76" spans="1:41">
      <c r="A76" s="4" t="s">
        <v>5</v>
      </c>
      <c r="B76" s="5">
        <v>1</v>
      </c>
      <c r="C76" s="5">
        <v>2</v>
      </c>
      <c r="D76" s="5">
        <v>2</v>
      </c>
      <c r="E76" s="6">
        <v>0.8065869200050706</v>
      </c>
      <c r="F76" s="6">
        <v>0.6146310863744453</v>
      </c>
      <c r="G76" s="6">
        <v>0.66475912849160379</v>
      </c>
      <c r="H76" s="6">
        <v>0.14188015770503615</v>
      </c>
      <c r="I76" s="6">
        <v>0.25401336564679922</v>
      </c>
      <c r="J76" s="6">
        <v>0.96423954782310117</v>
      </c>
      <c r="K76" s="6">
        <v>1.347306714899231</v>
      </c>
      <c r="L76" s="6">
        <v>0</v>
      </c>
      <c r="M76" s="6"/>
      <c r="N76" s="6">
        <f t="shared" si="66"/>
        <v>0.96423954782310117</v>
      </c>
      <c r="O76" s="6">
        <f t="shared" si="67"/>
        <v>0.25401336564679922</v>
      </c>
      <c r="P76" s="6">
        <f t="shared" si="68"/>
        <v>0</v>
      </c>
      <c r="Q76" s="6">
        <f t="shared" si="69"/>
        <v>1.347306714899231</v>
      </c>
      <c r="R76" s="6">
        <f t="shared" si="70"/>
        <v>0.6146310863744453</v>
      </c>
      <c r="S76" s="6">
        <f t="shared" si="71"/>
        <v>0.8065869200050706</v>
      </c>
      <c r="T76" s="6">
        <f t="shared" si="72"/>
        <v>0.14188015770503615</v>
      </c>
      <c r="U76" s="6">
        <f t="shared" si="73"/>
        <v>0.66475912849160379</v>
      </c>
      <c r="V76" s="6"/>
      <c r="W76" s="6">
        <f t="shared" si="74"/>
        <v>0.96423954782310117</v>
      </c>
      <c r="X76" s="6">
        <f t="shared" si="75"/>
        <v>0.28954815067374817</v>
      </c>
      <c r="Y76" s="6">
        <f t="shared" si="51"/>
        <v>0.51113452683761607</v>
      </c>
      <c r="Z76" s="6">
        <f t="shared" si="76"/>
        <v>0.66475912849160379</v>
      </c>
      <c r="AA76" s="6"/>
      <c r="AB76" s="6">
        <f t="shared" si="77"/>
        <v>-0.10148254645480781</v>
      </c>
      <c r="AC76" s="6">
        <f t="shared" si="78"/>
        <v>0.27033371435129555</v>
      </c>
      <c r="AD76" s="6">
        <f t="shared" si="55"/>
        <v>0.10386415187180986</v>
      </c>
      <c r="AE76" s="6">
        <f t="shared" si="56"/>
        <v>6.4987016024677935E-2</v>
      </c>
      <c r="AF76" s="6"/>
      <c r="AG76" s="6">
        <f t="shared" si="79"/>
        <v>-6.4526900714665381E-2</v>
      </c>
      <c r="AH76" s="6">
        <f t="shared" si="80"/>
        <v>0.30728936009143798</v>
      </c>
      <c r="AI76" s="6">
        <f t="shared" si="81"/>
        <v>0.47573277886948251</v>
      </c>
      <c r="AJ76" s="6">
        <f t="shared" si="82"/>
        <v>-0.71849523824625516</v>
      </c>
      <c r="AK76" s="6"/>
      <c r="AL76" s="6">
        <f t="shared" si="83"/>
        <v>0.25913517427283839</v>
      </c>
      <c r="AM76" s="6">
        <f t="shared" si="65"/>
        <v>-0.93509284284289929</v>
      </c>
      <c r="AN76" s="6">
        <f t="shared" si="63"/>
        <v>-0.31854026636146449</v>
      </c>
      <c r="AO76" s="6">
        <f t="shared" si="64"/>
        <v>-0.35741740220859641</v>
      </c>
    </row>
    <row r="77" spans="1:41">
      <c r="A77" s="4" t="s">
        <v>5</v>
      </c>
      <c r="B77" s="5">
        <v>1</v>
      </c>
      <c r="C77" s="5">
        <v>2</v>
      </c>
      <c r="D77" s="5">
        <v>2</v>
      </c>
      <c r="E77" s="6">
        <v>0.60366511596321226</v>
      </c>
      <c r="F77" s="6">
        <v>0.64321775590549979</v>
      </c>
      <c r="G77" s="6">
        <v>0.56634782007582662</v>
      </c>
      <c r="H77" s="6">
        <v>0.17137408312293023</v>
      </c>
      <c r="I77" s="6">
        <v>-0.31106531152735056</v>
      </c>
      <c r="J77" s="6">
        <v>0.64321775590549979</v>
      </c>
      <c r="K77" s="6">
        <v>0.81427948412006523</v>
      </c>
      <c r="L77" s="6">
        <v>-0.17137408312293023</v>
      </c>
      <c r="M77" s="6"/>
      <c r="N77" s="6">
        <f t="shared" si="66"/>
        <v>0.64321775590549979</v>
      </c>
      <c r="O77" s="6">
        <f t="shared" si="67"/>
        <v>-0.31106531152735056</v>
      </c>
      <c r="P77" s="6">
        <f t="shared" si="68"/>
        <v>-0.17137408312293023</v>
      </c>
      <c r="Q77" s="6">
        <f t="shared" si="69"/>
        <v>0.81427948412006523</v>
      </c>
      <c r="R77" s="6">
        <f t="shared" si="70"/>
        <v>0.64321775590549979</v>
      </c>
      <c r="S77" s="6">
        <f t="shared" si="71"/>
        <v>0.60366511596321226</v>
      </c>
      <c r="T77" s="6">
        <f t="shared" si="72"/>
        <v>0.17137408312293023</v>
      </c>
      <c r="U77" s="6">
        <f t="shared" si="73"/>
        <v>0.56634782007582662</v>
      </c>
      <c r="V77" s="6"/>
      <c r="W77" s="6">
        <f t="shared" si="74"/>
        <v>0.64321775590549979</v>
      </c>
      <c r="X77" s="6">
        <f t="shared" si="75"/>
        <v>5.3592787085073E-2</v>
      </c>
      <c r="Y77" s="6">
        <f t="shared" si="51"/>
        <v>0.29950008815132528</v>
      </c>
      <c r="Z77" s="6">
        <f t="shared" si="76"/>
        <v>0.56634782007582662</v>
      </c>
      <c r="AA77" s="6"/>
      <c r="AB77" s="6">
        <f t="shared" si="77"/>
        <v>-0.4573652137452815</v>
      </c>
      <c r="AC77" s="6">
        <f t="shared" si="78"/>
        <v>-4.7408251100810928E-2</v>
      </c>
      <c r="AD77" s="6">
        <f t="shared" si="55"/>
        <v>-0.17137408312293023</v>
      </c>
      <c r="AE77" s="6">
        <f t="shared" si="56"/>
        <v>-0.33339938172316219</v>
      </c>
      <c r="AF77" s="6"/>
      <c r="AG77" s="6">
        <f t="shared" si="79"/>
        <v>-0.15537647830949289</v>
      </c>
      <c r="AH77" s="6">
        <f t="shared" si="80"/>
        <v>0.25458048433497765</v>
      </c>
      <c r="AI77" s="6">
        <f t="shared" si="81"/>
        <v>0.54401374988001505</v>
      </c>
      <c r="AJ77" s="6">
        <f t="shared" si="82"/>
        <v>-0.64321775590549979</v>
      </c>
      <c r="AK77" s="6"/>
      <c r="AL77" s="6">
        <f t="shared" si="83"/>
        <v>0.49691785368756891</v>
      </c>
      <c r="AM77" s="6">
        <f t="shared" si="65"/>
        <v>-0.69031365209794593</v>
      </c>
      <c r="AN77" s="6">
        <f t="shared" si="63"/>
        <v>-1.5685249905072529E-2</v>
      </c>
      <c r="AO77" s="6">
        <f t="shared" si="64"/>
        <v>-0.17771054850530449</v>
      </c>
    </row>
    <row r="78" spans="1:41">
      <c r="A78" s="4" t="s">
        <v>5</v>
      </c>
      <c r="B78" s="5">
        <v>1</v>
      </c>
      <c r="C78" s="5">
        <v>2</v>
      </c>
      <c r="D78" s="5">
        <v>2</v>
      </c>
      <c r="E78" s="6">
        <v>0.49934186133533442</v>
      </c>
      <c r="F78" s="6">
        <v>0.11555282436278569</v>
      </c>
      <c r="G78" s="6">
        <v>0.37437440286625256</v>
      </c>
      <c r="H78" s="6">
        <v>-0.20300031974332233</v>
      </c>
      <c r="I78" s="6">
        <v>0.59410970310577071</v>
      </c>
      <c r="J78" s="6">
        <v>0.33527269839934748</v>
      </c>
      <c r="K78" s="6">
        <v>0.79703150714762894</v>
      </c>
      <c r="L78" s="6">
        <v>-0.17137408312293023</v>
      </c>
      <c r="M78" s="6"/>
      <c r="N78" s="6">
        <f t="shared" si="66"/>
        <v>0.33527269839934748</v>
      </c>
      <c r="O78" s="6">
        <f t="shared" si="67"/>
        <v>0.59410970310577071</v>
      </c>
      <c r="P78" s="6">
        <f t="shared" si="68"/>
        <v>-0.17137408312293023</v>
      </c>
      <c r="Q78" s="6">
        <f t="shared" si="69"/>
        <v>0.79703150714762894</v>
      </c>
      <c r="R78" s="6">
        <f t="shared" si="70"/>
        <v>0.11555282436278569</v>
      </c>
      <c r="S78" s="6">
        <f t="shared" si="71"/>
        <v>0.49934186133533442</v>
      </c>
      <c r="T78" s="6">
        <f t="shared" si="72"/>
        <v>-0.20300031974332233</v>
      </c>
      <c r="U78" s="6">
        <f t="shared" si="73"/>
        <v>0.37437440286625256</v>
      </c>
      <c r="V78" s="6"/>
      <c r="W78" s="6">
        <f t="shared" si="74"/>
        <v>0.33527269839934748</v>
      </c>
      <c r="X78" s="6">
        <f t="shared" si="75"/>
        <v>0.17942948144854207</v>
      </c>
      <c r="Y78" s="6">
        <f t="shared" si="51"/>
        <v>0.3613456434449363</v>
      </c>
      <c r="Z78" s="6">
        <f t="shared" si="76"/>
        <v>0.37437440286625256</v>
      </c>
      <c r="AA78" s="6"/>
      <c r="AB78" s="6">
        <f t="shared" si="77"/>
        <v>0.15724385790349904</v>
      </c>
      <c r="AC78" s="6">
        <f t="shared" si="78"/>
        <v>0.22714167045088424</v>
      </c>
      <c r="AD78" s="6">
        <f t="shared" si="55"/>
        <v>0.12567305532847695</v>
      </c>
      <c r="AE78" s="6">
        <f t="shared" si="56"/>
        <v>0.25871247302590639</v>
      </c>
      <c r="AF78" s="6"/>
      <c r="AG78" s="6">
        <f t="shared" si="79"/>
        <v>0.15186248874020974</v>
      </c>
      <c r="AH78" s="6">
        <f t="shared" si="80"/>
        <v>0.22176030128759494</v>
      </c>
      <c r="AI78" s="6">
        <f t="shared" si="81"/>
        <v>3.8977172786388237E-2</v>
      </c>
      <c r="AJ78" s="6">
        <f t="shared" si="82"/>
        <v>-0.41259996281419287</v>
      </c>
      <c r="AK78" s="6"/>
      <c r="AL78" s="6">
        <f t="shared" si="83"/>
        <v>-0.32131302083948599</v>
      </c>
      <c r="AM78" s="6">
        <f t="shared" si="65"/>
        <v>-0.77289015644006709</v>
      </c>
      <c r="AN78" s="6">
        <f t="shared" si="63"/>
        <v>-0.61362129748849126</v>
      </c>
      <c r="AO78" s="6">
        <f t="shared" si="64"/>
        <v>-0.48058187979106182</v>
      </c>
    </row>
    <row r="79" spans="1:41">
      <c r="A79" s="4" t="s">
        <v>5</v>
      </c>
      <c r="B79" s="5">
        <v>1</v>
      </c>
      <c r="C79" s="5">
        <v>2</v>
      </c>
      <c r="D79" s="5">
        <v>2</v>
      </c>
      <c r="E79" s="6">
        <v>-0.20300031974332233</v>
      </c>
      <c r="F79" s="6">
        <v>4.5449568076954883E-2</v>
      </c>
      <c r="G79" s="6">
        <v>1.8580321198230498E-2</v>
      </c>
      <c r="H79" s="6">
        <v>-0.17433513451080374</v>
      </c>
      <c r="I79" s="6">
        <v>-0.13227237865602515</v>
      </c>
      <c r="J79" s="6">
        <v>6.5028028283292905E-2</v>
      </c>
      <c r="K79" s="6">
        <v>0.12229672191908647</v>
      </c>
      <c r="L79" s="6">
        <v>0</v>
      </c>
      <c r="M79" s="6"/>
      <c r="N79" s="6">
        <f t="shared" si="66"/>
        <v>6.5028028283292905E-2</v>
      </c>
      <c r="O79" s="6">
        <f t="shared" si="67"/>
        <v>-0.13227237865602515</v>
      </c>
      <c r="P79" s="6">
        <f t="shared" si="68"/>
        <v>0</v>
      </c>
      <c r="Q79" s="6">
        <f t="shared" si="69"/>
        <v>0.12229672191908647</v>
      </c>
      <c r="R79" s="6">
        <f t="shared" si="70"/>
        <v>4.5449568076954883E-2</v>
      </c>
      <c r="S79" s="6">
        <f t="shared" si="71"/>
        <v>-0.20300031974332233</v>
      </c>
      <c r="T79" s="6">
        <f t="shared" si="72"/>
        <v>-0.17433513451080374</v>
      </c>
      <c r="U79" s="6">
        <f t="shared" si="73"/>
        <v>1.8580321198230498E-2</v>
      </c>
      <c r="V79" s="6"/>
      <c r="W79" s="6">
        <f t="shared" si="74"/>
        <v>6.5028028283292905E-2</v>
      </c>
      <c r="X79" s="6">
        <f t="shared" si="75"/>
        <v>-2.8940936859690087E-2</v>
      </c>
      <c r="Y79" s="6">
        <f t="shared" si="51"/>
        <v>-2.2747496460279921E-2</v>
      </c>
      <c r="Z79" s="6">
        <f t="shared" si="76"/>
        <v>1.8580321198230498E-2</v>
      </c>
      <c r="AA79" s="6"/>
      <c r="AB79" s="6">
        <f t="shared" si="77"/>
        <v>4.5153200646817604E-2</v>
      </c>
      <c r="AC79" s="6">
        <f t="shared" si="78"/>
        <v>0.13902576761582985</v>
      </c>
      <c r="AD79" s="6">
        <f t="shared" si="55"/>
        <v>9.6956797358570879E-2</v>
      </c>
      <c r="AE79" s="6">
        <f t="shared" si="56"/>
        <v>8.7222170904076579E-2</v>
      </c>
      <c r="AF79" s="6"/>
      <c r="AG79" s="6">
        <f t="shared" si="79"/>
        <v>-9.4770536145909356E-2</v>
      </c>
      <c r="AH79" s="6">
        <f t="shared" si="80"/>
        <v>-8.9796917689710654E-4</v>
      </c>
      <c r="AI79" s="6">
        <f t="shared" si="81"/>
        <v>0.23807487075833222</v>
      </c>
      <c r="AJ79" s="6">
        <f t="shared" si="82"/>
        <v>-0.14240636543552576</v>
      </c>
      <c r="AK79" s="6"/>
      <c r="AL79" s="6">
        <f t="shared" si="83"/>
        <v>0.22287514737979763</v>
      </c>
      <c r="AM79" s="6">
        <f t="shared" si="65"/>
        <v>-0.15760608881406035</v>
      </c>
      <c r="AN79" s="6">
        <f t="shared" si="63"/>
        <v>3.750184251011579E-2</v>
      </c>
      <c r="AO79" s="6">
        <f t="shared" si="64"/>
        <v>2.7767216055621491E-2</v>
      </c>
    </row>
    <row r="80" spans="1:41">
      <c r="A80" s="4" t="s">
        <v>5</v>
      </c>
      <c r="B80" s="5">
        <v>1</v>
      </c>
      <c r="C80" s="5">
        <v>2</v>
      </c>
      <c r="D80" s="5">
        <v>2</v>
      </c>
      <c r="E80" s="6">
        <v>0.38238501433394734</v>
      </c>
      <c r="F80" s="6">
        <v>-2.6327333342250459E-2</v>
      </c>
      <c r="G80" s="6">
        <v>0.73772190319875686</v>
      </c>
      <c r="H80" s="6">
        <v>0.34488047744835848</v>
      </c>
      <c r="I80" s="6">
        <v>-0.19378011092954234</v>
      </c>
      <c r="J80" s="6">
        <v>0.33527269839934748</v>
      </c>
      <c r="K80" s="6">
        <v>0.52089825199887196</v>
      </c>
      <c r="L80" s="6">
        <v>0.37437440286625256</v>
      </c>
      <c r="M80" s="6"/>
      <c r="N80" s="6">
        <f t="shared" si="66"/>
        <v>0.33527269839934748</v>
      </c>
      <c r="O80" s="6">
        <f t="shared" si="67"/>
        <v>-0.19378011092954234</v>
      </c>
      <c r="P80" s="6">
        <f t="shared" si="68"/>
        <v>0.37437440286625256</v>
      </c>
      <c r="Q80" s="6">
        <f t="shared" si="69"/>
        <v>0.52089825199887196</v>
      </c>
      <c r="R80" s="6">
        <f t="shared" si="70"/>
        <v>-2.6327333342250459E-2</v>
      </c>
      <c r="S80" s="6">
        <f t="shared" si="71"/>
        <v>0.38238501433394734</v>
      </c>
      <c r="T80" s="6">
        <f t="shared" si="72"/>
        <v>0.34488047744835848</v>
      </c>
      <c r="U80" s="6">
        <f t="shared" si="73"/>
        <v>0.73772190319875686</v>
      </c>
      <c r="V80" s="6"/>
      <c r="W80" s="6">
        <f t="shared" si="74"/>
        <v>0.33527269839934748</v>
      </c>
      <c r="X80" s="6">
        <f t="shared" si="75"/>
        <v>5.1422319531486592E-2</v>
      </c>
      <c r="Y80" s="6">
        <f t="shared" si="51"/>
        <v>0.17253815297565467</v>
      </c>
      <c r="Z80" s="6">
        <f t="shared" si="76"/>
        <v>0.73772190319875686</v>
      </c>
      <c r="AA80" s="6"/>
      <c r="AB80" s="6">
        <f t="shared" si="77"/>
        <v>-0.10728254676094587</v>
      </c>
      <c r="AC80" s="6">
        <f t="shared" si="78"/>
        <v>-9.3664862890995348E-2</v>
      </c>
      <c r="AD80" s="6">
        <f t="shared" si="55"/>
        <v>0.19554697857974601</v>
      </c>
      <c r="AE80" s="6">
        <f t="shared" si="56"/>
        <v>-0.39649438823168737</v>
      </c>
      <c r="AF80" s="6"/>
      <c r="AG80" s="6">
        <f t="shared" si="79"/>
        <v>-0.37689003369765972</v>
      </c>
      <c r="AH80" s="6">
        <f t="shared" si="80"/>
        <v>-0.36327234982770917</v>
      </c>
      <c r="AI80" s="6">
        <f t="shared" si="81"/>
        <v>0.53500762589661188</v>
      </c>
      <c r="AJ80" s="6">
        <f t="shared" si="82"/>
        <v>0.20515475762875701</v>
      </c>
      <c r="AK80" s="6"/>
      <c r="AL80" s="6">
        <f t="shared" si="83"/>
        <v>6.0170230826346011E-2</v>
      </c>
      <c r="AM80" s="6">
        <f t="shared" si="65"/>
        <v>-0.26968263744150889</v>
      </c>
      <c r="AN80" s="6">
        <f t="shared" si="63"/>
        <v>0.19126448009813521</v>
      </c>
      <c r="AO80" s="6">
        <f t="shared" si="64"/>
        <v>-0.40077688671329814</v>
      </c>
    </row>
    <row r="81" spans="1:41">
      <c r="A81" s="4" t="s">
        <v>5</v>
      </c>
      <c r="B81" s="5">
        <v>1</v>
      </c>
      <c r="C81" s="5">
        <v>2</v>
      </c>
      <c r="D81" s="5">
        <v>2</v>
      </c>
      <c r="E81" s="6">
        <v>0.49934186133533442</v>
      </c>
      <c r="F81" s="6">
        <v>0.23250967136417278</v>
      </c>
      <c r="G81" s="6">
        <v>0</v>
      </c>
      <c r="H81" s="6">
        <v>0.6332114075726758</v>
      </c>
      <c r="I81" s="6">
        <v>0.52089825199887196</v>
      </c>
      <c r="J81" s="6">
        <v>0.35579408166802207</v>
      </c>
      <c r="K81" s="6">
        <v>0.99200143085304504</v>
      </c>
      <c r="L81" s="6">
        <v>0.73772190319875686</v>
      </c>
      <c r="M81" s="6"/>
      <c r="N81" s="6">
        <f t="shared" si="66"/>
        <v>0.35579408166802207</v>
      </c>
      <c r="O81" s="6">
        <f t="shared" si="67"/>
        <v>0.52089825199887196</v>
      </c>
      <c r="P81" s="6">
        <f t="shared" si="68"/>
        <v>0.73772190319875686</v>
      </c>
      <c r="Q81" s="6">
        <f t="shared" si="69"/>
        <v>0.99200143085304504</v>
      </c>
      <c r="R81" s="6">
        <f t="shared" si="70"/>
        <v>0.23250967136417278</v>
      </c>
      <c r="S81" s="6">
        <f t="shared" si="71"/>
        <v>0.49934186133533442</v>
      </c>
      <c r="T81" s="6">
        <f t="shared" si="72"/>
        <v>0.6332114075726758</v>
      </c>
      <c r="U81" s="6">
        <f t="shared" si="73"/>
        <v>0</v>
      </c>
      <c r="V81" s="6"/>
      <c r="W81" s="6">
        <f t="shared" si="74"/>
        <v>0.35579408166802207</v>
      </c>
      <c r="X81" s="6">
        <f t="shared" si="75"/>
        <v>0.49704327552060051</v>
      </c>
      <c r="Y81" s="6">
        <f t="shared" si="51"/>
        <v>0.25113597445434827</v>
      </c>
      <c r="Z81" s="6">
        <f t="shared" si="76"/>
        <v>0</v>
      </c>
      <c r="AA81" s="6"/>
      <c r="AB81" s="6">
        <f t="shared" si="77"/>
        <v>7.2420400483693415E-2</v>
      </c>
      <c r="AC81" s="6">
        <f t="shared" si="78"/>
        <v>0.54825596323956305</v>
      </c>
      <c r="AD81" s="6">
        <f t="shared" si="55"/>
        <v>0.11389745296496512</v>
      </c>
      <c r="AE81" s="6">
        <f t="shared" si="56"/>
        <v>0.50677891075829129</v>
      </c>
      <c r="AF81" s="6"/>
      <c r="AG81" s="6">
        <f t="shared" si="79"/>
        <v>-0.42651550019245393</v>
      </c>
      <c r="AH81" s="6">
        <f t="shared" si="80"/>
        <v>4.9320062563415701E-2</v>
      </c>
      <c r="AI81" s="6">
        <f t="shared" si="81"/>
        <v>-1.4119341240580618E-2</v>
      </c>
      <c r="AJ81" s="6">
        <f t="shared" si="82"/>
        <v>0.39131477886961885</v>
      </c>
      <c r="AK81" s="6"/>
      <c r="AL81" s="6">
        <f t="shared" si="83"/>
        <v>-0.21596818015100572</v>
      </c>
      <c r="AM81" s="6">
        <f t="shared" si="65"/>
        <v>0.18946593995919375</v>
      </c>
      <c r="AN81" s="6">
        <f t="shared" si="63"/>
        <v>-0.2096918489925691</v>
      </c>
      <c r="AO81" s="6">
        <f t="shared" si="64"/>
        <v>0.18318960880075708</v>
      </c>
    </row>
    <row r="82" spans="1:41">
      <c r="A82" s="4" t="s">
        <v>5</v>
      </c>
      <c r="B82" s="5">
        <v>1</v>
      </c>
      <c r="C82" s="5">
        <v>2</v>
      </c>
      <c r="D82" s="5">
        <v>2</v>
      </c>
      <c r="E82" s="6">
        <v>0.60385235696141548</v>
      </c>
      <c r="F82" s="6">
        <v>0.11555282436278569</v>
      </c>
      <c r="G82" s="6">
        <v>0</v>
      </c>
      <c r="H82" s="6">
        <v>0</v>
      </c>
      <c r="I82" s="6">
        <v>0.52089825199887196</v>
      </c>
      <c r="J82" s="6">
        <v>5.2652658098392369E-2</v>
      </c>
      <c r="K82" s="6">
        <v>-0.19378011092954234</v>
      </c>
      <c r="L82" s="6">
        <v>-0.34488047744835848</v>
      </c>
      <c r="M82" s="6"/>
      <c r="N82" s="6">
        <f t="shared" si="66"/>
        <v>5.2652658098392369E-2</v>
      </c>
      <c r="O82" s="6">
        <f t="shared" si="67"/>
        <v>0.52089825199887196</v>
      </c>
      <c r="P82" s="6">
        <f t="shared" si="68"/>
        <v>-0.34488047744835848</v>
      </c>
      <c r="Q82" s="6">
        <f t="shared" si="69"/>
        <v>-0.19378011092954234</v>
      </c>
      <c r="R82" s="6">
        <f t="shared" si="70"/>
        <v>0.11555282436278569</v>
      </c>
      <c r="S82" s="6">
        <f t="shared" si="71"/>
        <v>0.60385235696141548</v>
      </c>
      <c r="T82" s="6">
        <f t="shared" si="72"/>
        <v>0</v>
      </c>
      <c r="U82" s="6">
        <f t="shared" si="73"/>
        <v>0</v>
      </c>
      <c r="V82" s="6"/>
      <c r="W82" s="6">
        <f t="shared" si="74"/>
        <v>5.2652658098392369E-2</v>
      </c>
      <c r="X82" s="6">
        <f t="shared" si="75"/>
        <v>9.7190199637766386E-2</v>
      </c>
      <c r="Y82" s="6">
        <f t="shared" si="51"/>
        <v>0.21215035878721922</v>
      </c>
      <c r="Z82" s="6">
        <f t="shared" si="76"/>
        <v>0</v>
      </c>
      <c r="AA82" s="6"/>
      <c r="AB82" s="6">
        <f t="shared" si="77"/>
        <v>-7.2927135613468419E-2</v>
      </c>
      <c r="AC82" s="6">
        <f t="shared" si="78"/>
        <v>-0.26933029418895038</v>
      </c>
      <c r="AD82" s="6">
        <f t="shared" si="55"/>
        <v>-0.2038903218563759</v>
      </c>
      <c r="AE82" s="6">
        <f t="shared" si="56"/>
        <v>-0.13836710794604293</v>
      </c>
      <c r="AF82" s="6"/>
      <c r="AG82" s="6">
        <f t="shared" si="79"/>
        <v>0.55610574923758249</v>
      </c>
      <c r="AH82" s="6">
        <f t="shared" si="80"/>
        <v>0.35970259066210059</v>
      </c>
      <c r="AI82" s="6">
        <f t="shared" si="81"/>
        <v>-0.65926535994491486</v>
      </c>
      <c r="AJ82" s="6">
        <f t="shared" si="82"/>
        <v>-0.25654297995476827</v>
      </c>
      <c r="AK82" s="6"/>
      <c r="AL82" s="6">
        <f t="shared" si="83"/>
        <v>-0.47827256324955469</v>
      </c>
      <c r="AM82" s="6">
        <f t="shared" si="65"/>
        <v>-7.5550183259408071E-2</v>
      </c>
      <c r="AN82" s="6">
        <f t="shared" si="63"/>
        <v>-0.30967298020964784</v>
      </c>
      <c r="AO82" s="6">
        <f t="shared" si="64"/>
        <v>-0.2441497662993149</v>
      </c>
    </row>
    <row r="83" spans="1:41">
      <c r="A83" s="5" t="s">
        <v>2</v>
      </c>
      <c r="B83" s="5">
        <v>2</v>
      </c>
      <c r="C83" s="5">
        <v>1</v>
      </c>
      <c r="D83" s="5">
        <v>1</v>
      </c>
      <c r="E83" s="6">
        <v>0.60385235696141548</v>
      </c>
      <c r="F83" s="6">
        <v>-0.40482391926913858</v>
      </c>
      <c r="G83" s="6">
        <v>0.19496992370541624</v>
      </c>
      <c r="H83" s="6">
        <v>0.46183732444974557</v>
      </c>
      <c r="I83" s="6">
        <v>0.20302782258201491</v>
      </c>
      <c r="J83" s="6">
        <v>0.64321775590549979</v>
      </c>
      <c r="K83" s="6">
        <v>0.91878997974614651</v>
      </c>
      <c r="L83" s="6">
        <v>0.56634782007582662</v>
      </c>
      <c r="M83" s="6"/>
      <c r="N83" s="6">
        <f>G83</f>
        <v>0.19496992370541624</v>
      </c>
      <c r="O83" s="6">
        <f>H83</f>
        <v>0.46183732444974557</v>
      </c>
      <c r="P83" s="6">
        <f>E83</f>
        <v>0.60385235696141548</v>
      </c>
      <c r="Q83" s="6">
        <f>F83</f>
        <v>-0.40482391926913858</v>
      </c>
      <c r="R83" s="6">
        <f>K83</f>
        <v>0.91878997974614651</v>
      </c>
      <c r="S83" s="6">
        <f>L83</f>
        <v>0.56634782007582662</v>
      </c>
      <c r="T83" s="6">
        <f>I83</f>
        <v>0.20302782258201491</v>
      </c>
      <c r="U83" s="6">
        <f>J83</f>
        <v>0.64321775590549979</v>
      </c>
      <c r="V83" s="6"/>
      <c r="W83" s="6">
        <f t="shared" ref="W83:W146" si="84">H83</f>
        <v>0.46183732444974557</v>
      </c>
      <c r="X83" s="6">
        <f t="shared" ref="X83:X146" si="85">AVERAGE(F83,L83,G83)</f>
        <v>0.11883127483736811</v>
      </c>
      <c r="Y83" s="6">
        <f t="shared" ref="Y83:Y146" si="86">AVERAGE(E83,K83,J83)</f>
        <v>0.72195336420435396</v>
      </c>
      <c r="Z83" s="6">
        <f t="shared" ref="Z83:Z146" si="87">I83</f>
        <v>0.20302782258201491</v>
      </c>
      <c r="AA83" s="6"/>
      <c r="AB83" s="6">
        <f>(AVERAGE(I83:J83)-AVERAGE(E83:F83))</f>
        <v>0.32360857039761892</v>
      </c>
      <c r="AC83" s="6">
        <f t="shared" si="78"/>
        <v>0.41416527583340562</v>
      </c>
      <c r="AD83" s="6">
        <f>AVERAGE(E83,G83)-AVERAGE(I83,K83)</f>
        <v>-0.1614977608306648</v>
      </c>
      <c r="AE83" s="6">
        <f>AVERAGE(F83,H83)-AVERAGE(J83,L83)</f>
        <v>-0.57627608540035968</v>
      </c>
      <c r="AF83" s="6"/>
      <c r="AG83" s="6">
        <f>AVERAGE(G83:H83)-AVERAGE(E83:F83)</f>
        <v>0.22888940523144244</v>
      </c>
      <c r="AH83" s="6">
        <f>AVERAGE(K83:L83)-AVERAGE(I83:J83)</f>
        <v>0.31944611066722917</v>
      </c>
      <c r="AI83" s="6">
        <f>AVERAGE(K83,G83)-AVERAGE(E83,I83)</f>
        <v>0.15343986195406623</v>
      </c>
      <c r="AJ83" s="6">
        <f>AVERAGE(H83,L83)-AVERAGE(F83,J83)</f>
        <v>0.39489565394460546</v>
      </c>
      <c r="AK83" s="6"/>
      <c r="AL83" s="6">
        <f>AVERAGE(G83,K83)-AVERAGE(L83,H83)</f>
        <v>4.2787379462995379E-2</v>
      </c>
      <c r="AM83" s="6">
        <f>AVERAGE(I83,E83)-AVERAGE(F83,J83)</f>
        <v>0.28424317145353462</v>
      </c>
      <c r="AN83" s="6">
        <f>AVERAGE(G83,E83)-AVERAGE(F83,H83)</f>
        <v>0.37090443774311233</v>
      </c>
      <c r="AO83" s="6">
        <f>AVERAGE(I83,K83)-AVERAGE(J83,L83)</f>
        <v>-4.3873886826582553E-2</v>
      </c>
    </row>
    <row r="84" spans="1:41">
      <c r="A84" s="4" t="s">
        <v>2</v>
      </c>
      <c r="B84" s="5">
        <v>2</v>
      </c>
      <c r="C84" s="5">
        <v>1</v>
      </c>
      <c r="D84" s="5">
        <v>1</v>
      </c>
      <c r="E84" s="6">
        <v>-5.6695097083020896E-2</v>
      </c>
      <c r="F84" s="6">
        <v>0.15279376192469973</v>
      </c>
      <c r="G84" s="6">
        <v>-0.17137408312293023</v>
      </c>
      <c r="H84" s="6">
        <v>0</v>
      </c>
      <c r="I84" s="6">
        <v>-0.25880950186773066</v>
      </c>
      <c r="J84" s="6">
        <v>-3.9101704466905085E-2</v>
      </c>
      <c r="K84" s="6">
        <v>0.47715285610438363</v>
      </c>
      <c r="L84" s="6">
        <v>0</v>
      </c>
      <c r="M84" s="6"/>
      <c r="N84" s="6">
        <f t="shared" ref="N84:O102" si="88">G84</f>
        <v>-0.17137408312293023</v>
      </c>
      <c r="O84" s="6">
        <f t="shared" si="88"/>
        <v>0</v>
      </c>
      <c r="P84" s="6">
        <f t="shared" ref="P84:Q102" si="89">E84</f>
        <v>-5.6695097083020896E-2</v>
      </c>
      <c r="Q84" s="6">
        <f t="shared" si="89"/>
        <v>0.15279376192469973</v>
      </c>
      <c r="R84" s="6">
        <f t="shared" ref="R84:S102" si="90">K84</f>
        <v>0.47715285610438363</v>
      </c>
      <c r="S84" s="6">
        <f t="shared" si="90"/>
        <v>0</v>
      </c>
      <c r="T84" s="6">
        <f t="shared" ref="T84:U102" si="91">I84</f>
        <v>-0.25880950186773066</v>
      </c>
      <c r="U84" s="6">
        <f t="shared" si="91"/>
        <v>-3.9101704466905085E-2</v>
      </c>
      <c r="V84" s="6"/>
      <c r="W84" s="6">
        <f t="shared" si="84"/>
        <v>0</v>
      </c>
      <c r="X84" s="6">
        <f t="shared" si="85"/>
        <v>-6.1934403994101661E-3</v>
      </c>
      <c r="Y84" s="6">
        <f t="shared" si="86"/>
        <v>0.12711868485148589</v>
      </c>
      <c r="Z84" s="6">
        <f t="shared" si="87"/>
        <v>-0.25880950186773066</v>
      </c>
      <c r="AA84" s="6"/>
      <c r="AB84" s="6">
        <f>(AVERAGE(G84:H84)-AVERAGE(K84:L84))</f>
        <v>-0.32426346961365693</v>
      </c>
      <c r="AC84" s="6">
        <f>AVERAGE(E84:F84)-AVERAGE(I84:J84)</f>
        <v>0.19700493558815729</v>
      </c>
      <c r="AD84" s="6">
        <f t="shared" ref="AD84:AE102" si="92">AVERAGE(E84,G84)-AVERAGE(I84,K84)</f>
        <v>-0.22320626722130205</v>
      </c>
      <c r="AE84" s="6">
        <f t="shared" si="92"/>
        <v>9.5947733195802409E-2</v>
      </c>
      <c r="AF84" s="6"/>
      <c r="AG84" s="6">
        <f t="shared" ref="AG84:AG102" si="93">AVERAGE(G84:H84)-AVERAGE(E84:F84)</f>
        <v>-0.13373637398230453</v>
      </c>
      <c r="AH84" s="6">
        <f t="shared" ref="AH84:AH102" si="94">AVERAGE(K84:L84)-AVERAGE(I84:J84)</f>
        <v>0.38753203121950969</v>
      </c>
      <c r="AI84" s="6">
        <f t="shared" ref="AI84:AI102" si="95">AVERAGE(K84,G84)-AVERAGE(E84,I84)</f>
        <v>0.31064168596610248</v>
      </c>
      <c r="AJ84" s="6">
        <f t="shared" ref="AJ84:AJ102" si="96">AVERAGE(H84,L84)-AVERAGE(F84,J84)</f>
        <v>-5.6846028728897324E-2</v>
      </c>
      <c r="AK84" s="6"/>
      <c r="AL84" s="6">
        <f t="shared" ref="AL84:AL102" si="97">AVERAGE(G84,K84)-AVERAGE(L84,H84)</f>
        <v>0.1528893864907267</v>
      </c>
      <c r="AM84" s="6">
        <f t="shared" ref="AM84:AM102" si="98">AVERAGE(I84,E84)-AVERAGE(F84,J84)</f>
        <v>-0.2145983282042731</v>
      </c>
      <c r="AN84" s="6">
        <f t="shared" ref="AN84:AN122" si="99">AVERAGE(G84,E84)-AVERAGE(F84,H84)</f>
        <v>-0.19043147106532543</v>
      </c>
      <c r="AO84" s="6">
        <f t="shared" ref="AO84:AO122" si="100">AVERAGE(I84,K84)-AVERAGE(J84,L84)</f>
        <v>0.12872252935177902</v>
      </c>
    </row>
    <row r="85" spans="1:41">
      <c r="A85" s="4" t="s">
        <v>2</v>
      </c>
      <c r="B85" s="5">
        <v>2</v>
      </c>
      <c r="C85" s="5">
        <v>1</v>
      </c>
      <c r="D85" s="5">
        <v>1</v>
      </c>
      <c r="E85" s="6">
        <v>0.24050485662891119</v>
      </c>
      <c r="F85" s="6">
        <v>0.435431475406031</v>
      </c>
      <c r="G85" s="6">
        <v>0.83613321161453402</v>
      </c>
      <c r="H85" s="6">
        <v>0.46175880874828146</v>
      </c>
      <c r="I85" s="6">
        <v>0.35057198093643827</v>
      </c>
      <c r="J85" s="6">
        <v>6.0261749918366192E-2</v>
      </c>
      <c r="K85" s="6">
        <v>0.20378326322131085</v>
      </c>
      <c r="L85" s="6">
        <v>0.66475912849160379</v>
      </c>
      <c r="M85" s="6"/>
      <c r="N85" s="6">
        <f t="shared" si="88"/>
        <v>0.83613321161453402</v>
      </c>
      <c r="O85" s="6">
        <f t="shared" si="88"/>
        <v>0.46175880874828146</v>
      </c>
      <c r="P85" s="6">
        <f t="shared" si="89"/>
        <v>0.24050485662891119</v>
      </c>
      <c r="Q85" s="6">
        <f t="shared" si="89"/>
        <v>0.435431475406031</v>
      </c>
      <c r="R85" s="6">
        <f t="shared" si="90"/>
        <v>0.20378326322131085</v>
      </c>
      <c r="S85" s="6">
        <f t="shared" si="90"/>
        <v>0.66475912849160379</v>
      </c>
      <c r="T85" s="6">
        <f t="shared" si="91"/>
        <v>0.35057198093643827</v>
      </c>
      <c r="U85" s="6">
        <f t="shared" si="91"/>
        <v>6.0261749918366192E-2</v>
      </c>
      <c r="V85" s="6"/>
      <c r="W85" s="6">
        <f t="shared" si="84"/>
        <v>0.46175880874828146</v>
      </c>
      <c r="X85" s="6">
        <f t="shared" si="85"/>
        <v>0.64544127183738953</v>
      </c>
      <c r="Y85" s="6">
        <f t="shared" si="86"/>
        <v>0.16818328992286272</v>
      </c>
      <c r="Z85" s="6">
        <f t="shared" si="87"/>
        <v>0.35057198093643827</v>
      </c>
      <c r="AA85" s="6"/>
      <c r="AB85" s="6">
        <f t="shared" ref="AB85:AB103" si="101">(AVERAGE(G85:H85)-AVERAGE(K85:L85))</f>
        <v>0.21467481432495039</v>
      </c>
      <c r="AC85" s="6">
        <f t="shared" ref="AC85:AC103" si="102">AVERAGE(E85:F85)-AVERAGE(I85:J85)</f>
        <v>0.13255130059006887</v>
      </c>
      <c r="AD85" s="6">
        <f t="shared" si="92"/>
        <v>0.26114141204284802</v>
      </c>
      <c r="AE85" s="6">
        <f t="shared" si="92"/>
        <v>8.6084702872171237E-2</v>
      </c>
      <c r="AF85" s="6"/>
      <c r="AG85" s="6">
        <f t="shared" si="93"/>
        <v>0.31097784416393665</v>
      </c>
      <c r="AH85" s="6">
        <f t="shared" si="94"/>
        <v>0.22885433042905512</v>
      </c>
      <c r="AI85" s="6">
        <f t="shared" si="95"/>
        <v>0.22441981863524774</v>
      </c>
      <c r="AJ85" s="6">
        <f t="shared" si="96"/>
        <v>0.31541235595774403</v>
      </c>
      <c r="AK85" s="6"/>
      <c r="AL85" s="6">
        <f t="shared" si="97"/>
        <v>-4.330073120202016E-2</v>
      </c>
      <c r="AM85" s="6">
        <f t="shared" si="98"/>
        <v>4.7691806120476132E-2</v>
      </c>
      <c r="AN85" s="6">
        <f t="shared" si="99"/>
        <v>8.9723892044566322E-2</v>
      </c>
      <c r="AO85" s="6">
        <f t="shared" si="100"/>
        <v>-8.5332817126110461E-2</v>
      </c>
    </row>
    <row r="86" spans="1:41">
      <c r="A86" s="4" t="s">
        <v>2</v>
      </c>
      <c r="B86" s="5">
        <v>2</v>
      </c>
      <c r="C86" s="5">
        <v>1</v>
      </c>
      <c r="D86" s="5">
        <v>1</v>
      </c>
      <c r="E86" s="6">
        <v>0.50710650067357321</v>
      </c>
      <c r="F86" s="6">
        <v>0.18145894715721833</v>
      </c>
      <c r="G86" s="6">
        <v>0.46183732444974557</v>
      </c>
      <c r="H86" s="6">
        <v>-0.11695684700138687</v>
      </c>
      <c r="I86" s="6">
        <v>-0.32106846381911891</v>
      </c>
      <c r="J86" s="6">
        <v>1.0478105206982029</v>
      </c>
      <c r="K86" s="6">
        <v>1.2134687734805132</v>
      </c>
      <c r="L86" s="6">
        <v>0.22146734262746814</v>
      </c>
      <c r="M86" s="6"/>
      <c r="N86" s="6">
        <f t="shared" si="88"/>
        <v>0.46183732444974557</v>
      </c>
      <c r="O86" s="6">
        <f t="shared" si="88"/>
        <v>-0.11695684700138687</v>
      </c>
      <c r="P86" s="6">
        <f t="shared" si="89"/>
        <v>0.50710650067357321</v>
      </c>
      <c r="Q86" s="6">
        <f t="shared" si="89"/>
        <v>0.18145894715721833</v>
      </c>
      <c r="R86" s="6">
        <f t="shared" si="90"/>
        <v>1.2134687734805132</v>
      </c>
      <c r="S86" s="6">
        <f t="shared" si="90"/>
        <v>0.22146734262746814</v>
      </c>
      <c r="T86" s="6">
        <f t="shared" si="91"/>
        <v>-0.32106846381911891</v>
      </c>
      <c r="U86" s="6">
        <f t="shared" si="91"/>
        <v>1.0478105206982029</v>
      </c>
      <c r="V86" s="6"/>
      <c r="W86" s="6">
        <f t="shared" si="84"/>
        <v>-0.11695684700138687</v>
      </c>
      <c r="X86" s="6">
        <f t="shared" si="85"/>
        <v>0.288254538078144</v>
      </c>
      <c r="Y86" s="6">
        <f t="shared" si="86"/>
        <v>0.92279526495076303</v>
      </c>
      <c r="Z86" s="6">
        <f t="shared" si="87"/>
        <v>-0.32106846381911891</v>
      </c>
      <c r="AA86" s="6"/>
      <c r="AB86" s="6">
        <f t="shared" si="101"/>
        <v>-0.54502781932981137</v>
      </c>
      <c r="AC86" s="6">
        <f t="shared" si="102"/>
        <v>-1.9088304524146227E-2</v>
      </c>
      <c r="AD86" s="6">
        <f t="shared" si="92"/>
        <v>3.8271757730962253E-2</v>
      </c>
      <c r="AE86" s="6">
        <f t="shared" si="92"/>
        <v>-0.60238788158491985</v>
      </c>
      <c r="AF86" s="6"/>
      <c r="AG86" s="6">
        <f t="shared" si="93"/>
        <v>-0.17184248519121642</v>
      </c>
      <c r="AH86" s="6">
        <f t="shared" si="94"/>
        <v>0.35409702961444872</v>
      </c>
      <c r="AI86" s="6">
        <f t="shared" si="95"/>
        <v>0.74463403053790223</v>
      </c>
      <c r="AJ86" s="6">
        <f t="shared" si="96"/>
        <v>-0.56237948611467004</v>
      </c>
      <c r="AK86" s="6"/>
      <c r="AL86" s="6">
        <f t="shared" si="97"/>
        <v>0.78539780115208879</v>
      </c>
      <c r="AM86" s="6">
        <f t="shared" si="98"/>
        <v>-0.52161571550048347</v>
      </c>
      <c r="AN86" s="6">
        <f t="shared" si="99"/>
        <v>0.45222086248374366</v>
      </c>
      <c r="AO86" s="6">
        <f t="shared" si="100"/>
        <v>-0.18843877683213844</v>
      </c>
    </row>
    <row r="87" spans="1:41">
      <c r="A87" s="4" t="s">
        <v>2</v>
      </c>
      <c r="B87" s="5">
        <v>2</v>
      </c>
      <c r="C87" s="5">
        <v>1</v>
      </c>
      <c r="D87" s="5">
        <v>1</v>
      </c>
      <c r="E87" s="6">
        <v>0.50710650067357321</v>
      </c>
      <c r="F87" s="6">
        <v>0.81755289041630352</v>
      </c>
      <c r="G87" s="6">
        <v>1.081196394824488</v>
      </c>
      <c r="H87" s="6">
        <v>1.0480621614301922</v>
      </c>
      <c r="I87" s="6">
        <v>2.7687231697925807E-2</v>
      </c>
      <c r="J87" s="6">
        <v>0.71914158200052636</v>
      </c>
      <c r="K87" s="6">
        <v>1.2134687734805132</v>
      </c>
      <c r="L87" s="6">
        <v>1.2525704779474183</v>
      </c>
      <c r="M87" s="6"/>
      <c r="N87" s="6">
        <f t="shared" si="88"/>
        <v>1.081196394824488</v>
      </c>
      <c r="O87" s="6">
        <f t="shared" si="88"/>
        <v>1.0480621614301922</v>
      </c>
      <c r="P87" s="6">
        <f t="shared" si="89"/>
        <v>0.50710650067357321</v>
      </c>
      <c r="Q87" s="6">
        <f t="shared" si="89"/>
        <v>0.81755289041630352</v>
      </c>
      <c r="R87" s="6">
        <f t="shared" si="90"/>
        <v>1.2134687734805132</v>
      </c>
      <c r="S87" s="6">
        <f t="shared" si="90"/>
        <v>1.2525704779474183</v>
      </c>
      <c r="T87" s="6">
        <f t="shared" si="91"/>
        <v>2.7687231697925807E-2</v>
      </c>
      <c r="U87" s="6">
        <f t="shared" si="91"/>
        <v>0.71914158200052636</v>
      </c>
      <c r="V87" s="6"/>
      <c r="W87" s="6">
        <f t="shared" si="84"/>
        <v>1.0480621614301922</v>
      </c>
      <c r="X87" s="6">
        <f t="shared" si="85"/>
        <v>1.0504399210627366</v>
      </c>
      <c r="Y87" s="6">
        <f t="shared" si="86"/>
        <v>0.81323895205153762</v>
      </c>
      <c r="Z87" s="6">
        <f t="shared" si="87"/>
        <v>2.7687231697925807E-2</v>
      </c>
      <c r="AA87" s="6"/>
      <c r="AB87" s="6">
        <f t="shared" si="101"/>
        <v>-0.16839034758662552</v>
      </c>
      <c r="AC87" s="6">
        <f t="shared" si="102"/>
        <v>0.28891528869571226</v>
      </c>
      <c r="AD87" s="6">
        <f t="shared" si="92"/>
        <v>0.1735734451598111</v>
      </c>
      <c r="AE87" s="6">
        <f t="shared" si="92"/>
        <v>-5.3048504050724476E-2</v>
      </c>
      <c r="AF87" s="6"/>
      <c r="AG87" s="6">
        <f t="shared" si="93"/>
        <v>0.40229958258240173</v>
      </c>
      <c r="AH87" s="6">
        <f t="shared" si="94"/>
        <v>0.85960521886473951</v>
      </c>
      <c r="AI87" s="6">
        <f t="shared" si="95"/>
        <v>0.87993571796675107</v>
      </c>
      <c r="AJ87" s="6">
        <f t="shared" si="96"/>
        <v>0.38196908348039038</v>
      </c>
      <c r="AK87" s="6"/>
      <c r="AL87" s="6">
        <f t="shared" si="97"/>
        <v>-2.9837355363047102E-3</v>
      </c>
      <c r="AM87" s="6">
        <f t="shared" si="98"/>
        <v>-0.5009503700226654</v>
      </c>
      <c r="AN87" s="6">
        <f t="shared" si="99"/>
        <v>-0.13865607817421721</v>
      </c>
      <c r="AO87" s="6">
        <f t="shared" si="100"/>
        <v>-0.36527802738475279</v>
      </c>
    </row>
    <row r="88" spans="1:41">
      <c r="A88" s="4" t="s">
        <v>2</v>
      </c>
      <c r="B88" s="5">
        <v>2</v>
      </c>
      <c r="C88" s="5">
        <v>1</v>
      </c>
      <c r="D88" s="5">
        <v>1</v>
      </c>
      <c r="E88" s="6">
        <v>6.8673033587132115E-2</v>
      </c>
      <c r="F88" s="6">
        <v>0.6146310863744453</v>
      </c>
      <c r="G88" s="6">
        <v>0.66475912849160379</v>
      </c>
      <c r="H88" s="6">
        <v>-0.17137408312293023</v>
      </c>
      <c r="I88" s="6">
        <v>0.15560205723102205</v>
      </c>
      <c r="J88" s="6">
        <v>0.56634782007582662</v>
      </c>
      <c r="K88" s="6">
        <v>0.79703150714762894</v>
      </c>
      <c r="L88" s="6">
        <v>0.34488047744835848</v>
      </c>
      <c r="M88" s="6"/>
      <c r="N88" s="6">
        <f t="shared" si="88"/>
        <v>0.66475912849160379</v>
      </c>
      <c r="O88" s="6">
        <f t="shared" si="88"/>
        <v>-0.17137408312293023</v>
      </c>
      <c r="P88" s="6">
        <f t="shared" si="89"/>
        <v>6.8673033587132115E-2</v>
      </c>
      <c r="Q88" s="6">
        <f t="shared" si="89"/>
        <v>0.6146310863744453</v>
      </c>
      <c r="R88" s="6">
        <f t="shared" si="90"/>
        <v>0.79703150714762894</v>
      </c>
      <c r="S88" s="6">
        <f t="shared" si="90"/>
        <v>0.34488047744835848</v>
      </c>
      <c r="T88" s="6">
        <f t="shared" si="91"/>
        <v>0.15560205723102205</v>
      </c>
      <c r="U88" s="6">
        <f t="shared" si="91"/>
        <v>0.56634782007582662</v>
      </c>
      <c r="V88" s="6"/>
      <c r="W88" s="6">
        <f t="shared" si="84"/>
        <v>-0.17137408312293023</v>
      </c>
      <c r="X88" s="6">
        <f t="shared" si="85"/>
        <v>0.54142356410480252</v>
      </c>
      <c r="Y88" s="6">
        <f t="shared" si="86"/>
        <v>0.47735078693686256</v>
      </c>
      <c r="Z88" s="6">
        <f t="shared" si="87"/>
        <v>0.15560205723102205</v>
      </c>
      <c r="AA88" s="6"/>
      <c r="AB88" s="6">
        <f t="shared" si="101"/>
        <v>-0.32426346961365687</v>
      </c>
      <c r="AC88" s="6">
        <f t="shared" si="102"/>
        <v>-1.9322878672635602E-2</v>
      </c>
      <c r="AD88" s="6">
        <f t="shared" si="92"/>
        <v>-0.10960070114995757</v>
      </c>
      <c r="AE88" s="6">
        <f t="shared" si="92"/>
        <v>-0.23398564713633502</v>
      </c>
      <c r="AF88" s="6"/>
      <c r="AG88" s="6">
        <f t="shared" si="93"/>
        <v>-9.4959537296451957E-2</v>
      </c>
      <c r="AH88" s="6">
        <f t="shared" si="94"/>
        <v>0.20998105364456932</v>
      </c>
      <c r="AI88" s="6">
        <f t="shared" si="95"/>
        <v>0.61875777241053931</v>
      </c>
      <c r="AJ88" s="6">
        <f t="shared" si="96"/>
        <v>-0.50373625606242178</v>
      </c>
      <c r="AK88" s="6"/>
      <c r="AL88" s="6">
        <f t="shared" si="97"/>
        <v>0.64414212065690224</v>
      </c>
      <c r="AM88" s="6">
        <f t="shared" si="98"/>
        <v>-0.47835190781605885</v>
      </c>
      <c r="AN88" s="6">
        <f t="shared" si="99"/>
        <v>0.14508757941361039</v>
      </c>
      <c r="AO88" s="6">
        <f t="shared" si="100"/>
        <v>2.0702633427232942E-2</v>
      </c>
    </row>
    <row r="89" spans="1:41">
      <c r="A89" s="4" t="s">
        <v>2</v>
      </c>
      <c r="B89" s="5">
        <v>2</v>
      </c>
      <c r="C89" s="5">
        <v>1</v>
      </c>
      <c r="D89" s="5">
        <v>1</v>
      </c>
      <c r="E89" s="6">
        <v>-0.29222781934996611</v>
      </c>
      <c r="F89" s="6">
        <v>-0.19883163440369067</v>
      </c>
      <c r="G89" s="6">
        <v>-0.11269391844968712</v>
      </c>
      <c r="H89" s="6">
        <v>-0.15755075166636745</v>
      </c>
      <c r="I89" s="6">
        <v>0.35057198093643827</v>
      </c>
      <c r="J89" s="6">
        <v>-8.9227499606643779E-2</v>
      </c>
      <c r="K89" s="6">
        <v>0.44898328935221532</v>
      </c>
      <c r="L89" s="6">
        <v>0</v>
      </c>
      <c r="M89" s="6"/>
      <c r="N89" s="6">
        <f t="shared" si="88"/>
        <v>-0.11269391844968712</v>
      </c>
      <c r="O89" s="6">
        <f t="shared" si="88"/>
        <v>-0.15755075166636745</v>
      </c>
      <c r="P89" s="6">
        <f t="shared" si="89"/>
        <v>-0.29222781934996611</v>
      </c>
      <c r="Q89" s="6">
        <f t="shared" si="89"/>
        <v>-0.19883163440369067</v>
      </c>
      <c r="R89" s="6">
        <f t="shared" si="90"/>
        <v>0.44898328935221532</v>
      </c>
      <c r="S89" s="6">
        <f t="shared" si="90"/>
        <v>0</v>
      </c>
      <c r="T89" s="6">
        <f t="shared" si="91"/>
        <v>0.35057198093643827</v>
      </c>
      <c r="U89" s="6">
        <f t="shared" si="91"/>
        <v>-8.9227499606643779E-2</v>
      </c>
      <c r="V89" s="6"/>
      <c r="W89" s="6">
        <f t="shared" si="84"/>
        <v>-0.15755075166636745</v>
      </c>
      <c r="X89" s="6">
        <f t="shared" si="85"/>
        <v>-0.10384185095112593</v>
      </c>
      <c r="Y89" s="6">
        <f t="shared" si="86"/>
        <v>2.2509323465201809E-2</v>
      </c>
      <c r="Z89" s="6">
        <f t="shared" si="87"/>
        <v>0.35057198093643827</v>
      </c>
      <c r="AA89" s="6"/>
      <c r="AB89" s="6">
        <f t="shared" si="101"/>
        <v>-0.35961397973413495</v>
      </c>
      <c r="AC89" s="6">
        <f t="shared" si="102"/>
        <v>-0.37620196754172563</v>
      </c>
      <c r="AD89" s="6">
        <f t="shared" si="92"/>
        <v>-0.60223850404415336</v>
      </c>
      <c r="AE89" s="6">
        <f t="shared" si="92"/>
        <v>-0.13357744323170717</v>
      </c>
      <c r="AF89" s="6"/>
      <c r="AG89" s="6">
        <f t="shared" si="93"/>
        <v>0.1104073918188011</v>
      </c>
      <c r="AH89" s="6">
        <f t="shared" si="94"/>
        <v>9.3819404011210417E-2</v>
      </c>
      <c r="AI89" s="6">
        <f t="shared" si="95"/>
        <v>0.13897260465802802</v>
      </c>
      <c r="AJ89" s="6">
        <f t="shared" si="96"/>
        <v>6.52541911719835E-2</v>
      </c>
      <c r="AK89" s="6"/>
      <c r="AL89" s="6">
        <f t="shared" si="97"/>
        <v>0.24692006128444782</v>
      </c>
      <c r="AM89" s="6">
        <f t="shared" si="98"/>
        <v>0.1732016477984033</v>
      </c>
      <c r="AN89" s="6">
        <f t="shared" si="99"/>
        <v>-2.4269675864797557E-2</v>
      </c>
      <c r="AO89" s="6">
        <f t="shared" si="100"/>
        <v>0.44439138494764868</v>
      </c>
    </row>
    <row r="90" spans="1:41">
      <c r="A90" s="4" t="s">
        <v>2</v>
      </c>
      <c r="B90" s="5">
        <v>2</v>
      </c>
      <c r="C90" s="5">
        <v>1</v>
      </c>
      <c r="D90" s="5">
        <v>1</v>
      </c>
      <c r="E90" s="6">
        <v>0.60385235696141548</v>
      </c>
      <c r="F90" s="6">
        <v>0</v>
      </c>
      <c r="G90" s="6">
        <v>2.2204460492503131E-16</v>
      </c>
      <c r="H90" s="6">
        <v>-9.476784177043629E-2</v>
      </c>
      <c r="I90" s="6">
        <v>0.37579879222506785</v>
      </c>
      <c r="J90" s="6">
        <v>0.29222781934996611</v>
      </c>
      <c r="K90" s="6">
        <v>1.1043051472743146</v>
      </c>
      <c r="L90" s="6">
        <v>0.69345032586129807</v>
      </c>
      <c r="M90" s="6"/>
      <c r="N90" s="6">
        <f t="shared" si="88"/>
        <v>2.2204460492503131E-16</v>
      </c>
      <c r="O90" s="6">
        <f t="shared" si="88"/>
        <v>-9.476784177043629E-2</v>
      </c>
      <c r="P90" s="6">
        <f t="shared" si="89"/>
        <v>0.60385235696141548</v>
      </c>
      <c r="Q90" s="6">
        <f t="shared" si="89"/>
        <v>0</v>
      </c>
      <c r="R90" s="6">
        <f t="shared" si="90"/>
        <v>1.1043051472743146</v>
      </c>
      <c r="S90" s="6">
        <f t="shared" si="90"/>
        <v>0.69345032586129807</v>
      </c>
      <c r="T90" s="6">
        <f t="shared" si="91"/>
        <v>0.37579879222506785</v>
      </c>
      <c r="U90" s="6">
        <f t="shared" si="91"/>
        <v>0.29222781934996611</v>
      </c>
      <c r="V90" s="6"/>
      <c r="W90" s="6">
        <f t="shared" si="84"/>
        <v>-9.476784177043629E-2</v>
      </c>
      <c r="X90" s="6">
        <f t="shared" si="85"/>
        <v>0.23115010862043275</v>
      </c>
      <c r="Y90" s="6">
        <f t="shared" si="86"/>
        <v>0.66679510786189866</v>
      </c>
      <c r="Z90" s="6">
        <f t="shared" si="87"/>
        <v>0.37579879222506785</v>
      </c>
      <c r="AA90" s="6"/>
      <c r="AB90" s="6">
        <f t="shared" si="101"/>
        <v>-0.94626165745302437</v>
      </c>
      <c r="AC90" s="6">
        <f t="shared" si="102"/>
        <v>-3.2087127306809238E-2</v>
      </c>
      <c r="AD90" s="6">
        <f t="shared" si="92"/>
        <v>-0.43812579126898338</v>
      </c>
      <c r="AE90" s="6">
        <f t="shared" si="92"/>
        <v>-0.54022299349085023</v>
      </c>
      <c r="AF90" s="6"/>
      <c r="AG90" s="6">
        <f t="shared" si="93"/>
        <v>-0.34931009936592577</v>
      </c>
      <c r="AH90" s="6">
        <f t="shared" si="94"/>
        <v>0.56486443078028936</v>
      </c>
      <c r="AI90" s="6">
        <f t="shared" si="95"/>
        <v>6.2326999043915754E-2</v>
      </c>
      <c r="AJ90" s="6">
        <f t="shared" si="96"/>
        <v>0.15322733237044783</v>
      </c>
      <c r="AK90" s="6"/>
      <c r="AL90" s="6">
        <f t="shared" si="97"/>
        <v>0.25281133159172653</v>
      </c>
      <c r="AM90" s="6">
        <f t="shared" si="98"/>
        <v>0.34371166491825861</v>
      </c>
      <c r="AN90" s="6">
        <f t="shared" si="99"/>
        <v>0.349310099365926</v>
      </c>
      <c r="AO90" s="6">
        <f t="shared" si="100"/>
        <v>0.24721289714405914</v>
      </c>
    </row>
    <row r="91" spans="1:41">
      <c r="A91" s="4" t="s">
        <v>2</v>
      </c>
      <c r="B91" s="5">
        <v>2</v>
      </c>
      <c r="C91" s="5">
        <v>1</v>
      </c>
      <c r="D91" s="5">
        <v>1</v>
      </c>
      <c r="E91" s="6">
        <v>0.60385235696141548</v>
      </c>
      <c r="F91" s="6">
        <v>-1.8580321198230498E-2</v>
      </c>
      <c r="G91" s="6">
        <v>0</v>
      </c>
      <c r="H91" s="6">
        <v>-1.1914541350060077</v>
      </c>
      <c r="I91" s="6">
        <v>0.25401336564679922</v>
      </c>
      <c r="J91" s="6">
        <v>9.8411308415777166E-2</v>
      </c>
      <c r="K91" s="6">
        <v>0.25401336564679922</v>
      </c>
      <c r="L91" s="6">
        <v>0.20292180404185844</v>
      </c>
      <c r="M91" s="6"/>
      <c r="N91" s="6">
        <f t="shared" si="88"/>
        <v>0</v>
      </c>
      <c r="O91" s="6">
        <f t="shared" si="88"/>
        <v>-1.1914541350060077</v>
      </c>
      <c r="P91" s="6">
        <f t="shared" si="89"/>
        <v>0.60385235696141548</v>
      </c>
      <c r="Q91" s="6">
        <f t="shared" si="89"/>
        <v>-1.8580321198230498E-2</v>
      </c>
      <c r="R91" s="6">
        <f t="shared" si="90"/>
        <v>0.25401336564679922</v>
      </c>
      <c r="S91" s="6">
        <f t="shared" si="90"/>
        <v>0.20292180404185844</v>
      </c>
      <c r="T91" s="6">
        <f t="shared" si="91"/>
        <v>0.25401336564679922</v>
      </c>
      <c r="U91" s="6">
        <f t="shared" si="91"/>
        <v>9.8411308415777166E-2</v>
      </c>
      <c r="V91" s="6"/>
      <c r="W91" s="6">
        <f t="shared" si="84"/>
        <v>-1.1914541350060077</v>
      </c>
      <c r="X91" s="6">
        <f t="shared" si="85"/>
        <v>6.144716094787598E-2</v>
      </c>
      <c r="Y91" s="6">
        <f t="shared" si="86"/>
        <v>0.31875901034133064</v>
      </c>
      <c r="Z91" s="6">
        <f t="shared" si="87"/>
        <v>0.25401336564679922</v>
      </c>
      <c r="AA91" s="6"/>
      <c r="AB91" s="6">
        <f t="shared" si="101"/>
        <v>-0.82419465234733269</v>
      </c>
      <c r="AC91" s="6">
        <f t="shared" si="102"/>
        <v>0.1164236808503043</v>
      </c>
      <c r="AD91" s="6">
        <f t="shared" si="92"/>
        <v>4.7912812833908525E-2</v>
      </c>
      <c r="AE91" s="6">
        <f t="shared" si="92"/>
        <v>-0.75568378433093697</v>
      </c>
      <c r="AF91" s="6"/>
      <c r="AG91" s="6">
        <f t="shared" si="93"/>
        <v>-0.8883630853845963</v>
      </c>
      <c r="AH91" s="6">
        <f t="shared" si="94"/>
        <v>5.2255247813040639E-2</v>
      </c>
      <c r="AI91" s="6">
        <f t="shared" si="95"/>
        <v>-0.30192617848070774</v>
      </c>
      <c r="AJ91" s="6">
        <f t="shared" si="96"/>
        <v>-0.53418165909084792</v>
      </c>
      <c r="AK91" s="6"/>
      <c r="AL91" s="6">
        <f t="shared" si="97"/>
        <v>0.62127284830547425</v>
      </c>
      <c r="AM91" s="6">
        <f t="shared" si="98"/>
        <v>0.38901736769533402</v>
      </c>
      <c r="AN91" s="6">
        <f t="shared" si="99"/>
        <v>0.90694340658282679</v>
      </c>
      <c r="AO91" s="6">
        <f t="shared" si="100"/>
        <v>0.10334680941798141</v>
      </c>
    </row>
    <row r="92" spans="1:41">
      <c r="A92" s="4" t="s">
        <v>2</v>
      </c>
      <c r="B92" s="5">
        <v>2</v>
      </c>
      <c r="C92" s="5">
        <v>1</v>
      </c>
      <c r="D92" s="5">
        <v>1</v>
      </c>
      <c r="E92" s="6">
        <v>-0.15279430904033603</v>
      </c>
      <c r="F92" s="6">
        <v>0.15279376192469973</v>
      </c>
      <c r="G92" s="6">
        <v>0.17137408312293023</v>
      </c>
      <c r="H92" s="6">
        <v>0.37437440286625256</v>
      </c>
      <c r="I92" s="6">
        <v>0.59410970310577071</v>
      </c>
      <c r="J92" s="6">
        <v>2.3747145545969683E-2</v>
      </c>
      <c r="K92" s="6">
        <v>0.71586817570428818</v>
      </c>
      <c r="L92" s="6">
        <v>0.34488047744835848</v>
      </c>
      <c r="M92" s="6"/>
      <c r="N92" s="6">
        <f t="shared" si="88"/>
        <v>0.17137408312293023</v>
      </c>
      <c r="O92" s="6">
        <f t="shared" si="88"/>
        <v>0.37437440286625256</v>
      </c>
      <c r="P92" s="6">
        <f t="shared" si="89"/>
        <v>-0.15279430904033603</v>
      </c>
      <c r="Q92" s="6">
        <f t="shared" si="89"/>
        <v>0.15279376192469973</v>
      </c>
      <c r="R92" s="6">
        <f t="shared" si="90"/>
        <v>0.71586817570428818</v>
      </c>
      <c r="S92" s="6">
        <f t="shared" si="90"/>
        <v>0.34488047744835848</v>
      </c>
      <c r="T92" s="6">
        <f t="shared" si="91"/>
        <v>0.59410970310577071</v>
      </c>
      <c r="U92" s="6">
        <f t="shared" si="91"/>
        <v>2.3747145545969683E-2</v>
      </c>
      <c r="V92" s="6"/>
      <c r="W92" s="6">
        <f t="shared" si="84"/>
        <v>0.37437440286625256</v>
      </c>
      <c r="X92" s="6">
        <f t="shared" si="85"/>
        <v>0.22301610749866282</v>
      </c>
      <c r="Y92" s="6">
        <f t="shared" si="86"/>
        <v>0.19560700406997392</v>
      </c>
      <c r="Z92" s="6">
        <f t="shared" si="87"/>
        <v>0.59410970310577071</v>
      </c>
      <c r="AA92" s="6"/>
      <c r="AB92" s="6">
        <f t="shared" si="101"/>
        <v>-0.25750008358173193</v>
      </c>
      <c r="AC92" s="6">
        <f t="shared" si="102"/>
        <v>-0.30892869788368837</v>
      </c>
      <c r="AD92" s="6">
        <f t="shared" si="92"/>
        <v>-0.64569905236373237</v>
      </c>
      <c r="AE92" s="6">
        <f t="shared" si="92"/>
        <v>7.9270270898312067E-2</v>
      </c>
      <c r="AF92" s="6"/>
      <c r="AG92" s="6">
        <f t="shared" si="93"/>
        <v>0.27287451655240957</v>
      </c>
      <c r="AH92" s="6">
        <f t="shared" si="94"/>
        <v>0.22144590225045313</v>
      </c>
      <c r="AI92" s="6">
        <f t="shared" si="95"/>
        <v>0.22296343238089186</v>
      </c>
      <c r="AJ92" s="6">
        <f t="shared" si="96"/>
        <v>0.27135698642197081</v>
      </c>
      <c r="AK92" s="6"/>
      <c r="AL92" s="6">
        <f t="shared" si="97"/>
        <v>8.3993689256303683E-2</v>
      </c>
      <c r="AM92" s="6">
        <f t="shared" si="98"/>
        <v>0.13238724329738263</v>
      </c>
      <c r="AN92" s="6">
        <f t="shared" si="99"/>
        <v>-0.25429419535417908</v>
      </c>
      <c r="AO92" s="6">
        <f t="shared" si="100"/>
        <v>0.47067512790786536</v>
      </c>
    </row>
    <row r="93" spans="1:41">
      <c r="A93" s="4" t="s">
        <v>2</v>
      </c>
      <c r="B93" s="5">
        <v>2</v>
      </c>
      <c r="C93" s="5">
        <v>1</v>
      </c>
      <c r="D93" s="5">
        <v>1</v>
      </c>
      <c r="E93" s="6">
        <v>-0.13386954623734137</v>
      </c>
      <c r="F93" s="6">
        <v>-2.1541372586104002E-2</v>
      </c>
      <c r="G93" s="6">
        <v>-0.17137408312293023</v>
      </c>
      <c r="H93" s="6">
        <v>-0.51625456057128871</v>
      </c>
      <c r="I93" s="6">
        <v>-6.5865285396446094E-2</v>
      </c>
      <c r="J93" s="6">
        <v>-0.56634782007582662</v>
      </c>
      <c r="K93" s="6">
        <v>-0.42525060584877883</v>
      </c>
      <c r="L93" s="6">
        <v>-0.46183732444974535</v>
      </c>
      <c r="M93" s="6"/>
      <c r="N93" s="6">
        <f t="shared" si="88"/>
        <v>-0.17137408312293023</v>
      </c>
      <c r="O93" s="6">
        <f t="shared" si="88"/>
        <v>-0.51625456057128871</v>
      </c>
      <c r="P93" s="6">
        <f t="shared" si="89"/>
        <v>-0.13386954623734137</v>
      </c>
      <c r="Q93" s="6">
        <f t="shared" si="89"/>
        <v>-2.1541372586104002E-2</v>
      </c>
      <c r="R93" s="6">
        <f t="shared" si="90"/>
        <v>-0.42525060584877883</v>
      </c>
      <c r="S93" s="6">
        <f t="shared" si="90"/>
        <v>-0.46183732444974535</v>
      </c>
      <c r="T93" s="6">
        <f t="shared" si="91"/>
        <v>-6.5865285396446094E-2</v>
      </c>
      <c r="U93" s="6">
        <f t="shared" si="91"/>
        <v>-0.56634782007582662</v>
      </c>
      <c r="V93" s="6"/>
      <c r="W93" s="6">
        <f t="shared" si="84"/>
        <v>-0.51625456057128871</v>
      </c>
      <c r="X93" s="6">
        <f t="shared" si="85"/>
        <v>-0.2182509267195932</v>
      </c>
      <c r="Y93" s="6">
        <f t="shared" si="86"/>
        <v>-0.37515599072064898</v>
      </c>
      <c r="Z93" s="6">
        <f t="shared" si="87"/>
        <v>-6.5865285396446094E-2</v>
      </c>
      <c r="AA93" s="6"/>
      <c r="AB93" s="6">
        <f t="shared" si="101"/>
        <v>9.9729643302152615E-2</v>
      </c>
      <c r="AC93" s="6">
        <f t="shared" si="102"/>
        <v>0.23840109332441367</v>
      </c>
      <c r="AD93" s="6">
        <f t="shared" si="92"/>
        <v>9.2936130942476658E-2</v>
      </c>
      <c r="AE93" s="6">
        <f t="shared" si="92"/>
        <v>0.24519460568408968</v>
      </c>
      <c r="AF93" s="6"/>
      <c r="AG93" s="6">
        <f t="shared" si="93"/>
        <v>-0.26610886243538678</v>
      </c>
      <c r="AH93" s="6">
        <f t="shared" si="94"/>
        <v>-0.12743741241312573</v>
      </c>
      <c r="AI93" s="6">
        <f t="shared" si="95"/>
        <v>-0.1984449286689608</v>
      </c>
      <c r="AJ93" s="6">
        <f t="shared" si="96"/>
        <v>-0.19510134617955172</v>
      </c>
      <c r="AK93" s="6"/>
      <c r="AL93" s="6">
        <f t="shared" si="97"/>
        <v>0.1907335980246625</v>
      </c>
      <c r="AM93" s="6">
        <f t="shared" si="98"/>
        <v>0.19407718051407158</v>
      </c>
      <c r="AN93" s="6">
        <f t="shared" si="99"/>
        <v>0.11627615189856055</v>
      </c>
      <c r="AO93" s="6">
        <f t="shared" si="100"/>
        <v>0.26853462664017358</v>
      </c>
    </row>
    <row r="94" spans="1:41">
      <c r="A94" s="4" t="s">
        <v>2</v>
      </c>
      <c r="B94" s="5">
        <v>2</v>
      </c>
      <c r="C94" s="5">
        <v>1</v>
      </c>
      <c r="D94" s="5">
        <v>1</v>
      </c>
      <c r="E94" s="6">
        <v>0.49934186133533442</v>
      </c>
      <c r="F94" s="6">
        <v>0.49767423937305821</v>
      </c>
      <c r="G94" s="6">
        <v>0.56634782007582662</v>
      </c>
      <c r="H94" s="6">
        <v>0</v>
      </c>
      <c r="I94" s="6">
        <v>0.59410970310577071</v>
      </c>
      <c r="J94" s="6">
        <v>0.13227237865602515</v>
      </c>
      <c r="K94" s="6">
        <v>0.99200143085304504</v>
      </c>
      <c r="L94" s="6">
        <v>0.6332114075726758</v>
      </c>
      <c r="M94" s="6"/>
      <c r="N94" s="6">
        <f t="shared" si="88"/>
        <v>0.56634782007582662</v>
      </c>
      <c r="O94" s="6">
        <f t="shared" si="88"/>
        <v>0</v>
      </c>
      <c r="P94" s="6">
        <f t="shared" si="89"/>
        <v>0.49934186133533442</v>
      </c>
      <c r="Q94" s="6">
        <f t="shared" si="89"/>
        <v>0.49767423937305821</v>
      </c>
      <c r="R94" s="6">
        <f t="shared" si="90"/>
        <v>0.99200143085304504</v>
      </c>
      <c r="S94" s="6">
        <f t="shared" si="90"/>
        <v>0.6332114075726758</v>
      </c>
      <c r="T94" s="6">
        <f t="shared" si="91"/>
        <v>0.59410970310577071</v>
      </c>
      <c r="U94" s="6">
        <f t="shared" si="91"/>
        <v>0.13227237865602515</v>
      </c>
      <c r="V94" s="6"/>
      <c r="W94" s="6">
        <f t="shared" si="84"/>
        <v>0</v>
      </c>
      <c r="X94" s="6">
        <f t="shared" si="85"/>
        <v>0.56574448900718688</v>
      </c>
      <c r="Y94" s="6">
        <f t="shared" si="86"/>
        <v>0.5412052236148015</v>
      </c>
      <c r="Z94" s="6">
        <f t="shared" si="87"/>
        <v>0.59410970310577071</v>
      </c>
      <c r="AA94" s="6"/>
      <c r="AB94" s="6">
        <f t="shared" si="101"/>
        <v>-0.529432509174947</v>
      </c>
      <c r="AC94" s="6">
        <f t="shared" si="102"/>
        <v>0.13531700947329839</v>
      </c>
      <c r="AD94" s="6">
        <f t="shared" si="92"/>
        <v>-0.26021072627382735</v>
      </c>
      <c r="AE94" s="6">
        <f t="shared" si="92"/>
        <v>-0.13390477342782137</v>
      </c>
      <c r="AF94" s="6"/>
      <c r="AG94" s="6">
        <f t="shared" si="93"/>
        <v>-0.21533414031628301</v>
      </c>
      <c r="AH94" s="6">
        <f t="shared" si="94"/>
        <v>0.44941537833196243</v>
      </c>
      <c r="AI94" s="6">
        <f t="shared" si="95"/>
        <v>0.23244884324388326</v>
      </c>
      <c r="AJ94" s="6">
        <f t="shared" si="96"/>
        <v>1.6323947717962195E-3</v>
      </c>
      <c r="AK94" s="6"/>
      <c r="AL94" s="6">
        <f t="shared" si="97"/>
        <v>0.46256892167809793</v>
      </c>
      <c r="AM94" s="6">
        <f t="shared" si="98"/>
        <v>0.23175247320601089</v>
      </c>
      <c r="AN94" s="6">
        <f t="shared" si="99"/>
        <v>0.28400772101905147</v>
      </c>
      <c r="AO94" s="6">
        <f t="shared" si="100"/>
        <v>0.41031367386505746</v>
      </c>
    </row>
    <row r="95" spans="1:41">
      <c r="A95" s="4" t="s">
        <v>2</v>
      </c>
      <c r="B95" s="5">
        <v>2</v>
      </c>
      <c r="C95" s="5">
        <v>1</v>
      </c>
      <c r="D95" s="5">
        <v>1</v>
      </c>
      <c r="E95" s="6">
        <v>-0.49767478648869451</v>
      </c>
      <c r="F95" s="6">
        <v>-0.19291545570903423</v>
      </c>
      <c r="G95" s="6">
        <v>0</v>
      </c>
      <c r="H95" s="6">
        <v>0.37437440286625256</v>
      </c>
      <c r="I95" s="6">
        <v>-3.9101704466905085E-2</v>
      </c>
      <c r="J95" s="6">
        <v>0.15279376192469973</v>
      </c>
      <c r="K95" s="6">
        <v>-3.9101704466905085E-2</v>
      </c>
      <c r="L95" s="6">
        <v>0</v>
      </c>
      <c r="M95" s="6"/>
      <c r="N95" s="6">
        <f t="shared" si="88"/>
        <v>0</v>
      </c>
      <c r="O95" s="6">
        <f t="shared" si="88"/>
        <v>0.37437440286625256</v>
      </c>
      <c r="P95" s="6">
        <f t="shared" si="89"/>
        <v>-0.49767478648869451</v>
      </c>
      <c r="Q95" s="6">
        <f t="shared" si="89"/>
        <v>-0.19291545570903423</v>
      </c>
      <c r="R95" s="6">
        <f t="shared" si="90"/>
        <v>-3.9101704466905085E-2</v>
      </c>
      <c r="S95" s="6">
        <f t="shared" si="90"/>
        <v>0</v>
      </c>
      <c r="T95" s="6">
        <f t="shared" si="91"/>
        <v>-3.9101704466905085E-2</v>
      </c>
      <c r="U95" s="6">
        <f t="shared" si="91"/>
        <v>0.15279376192469973</v>
      </c>
      <c r="V95" s="6"/>
      <c r="W95" s="6">
        <f t="shared" si="84"/>
        <v>0.37437440286625256</v>
      </c>
      <c r="X95" s="6">
        <f t="shared" si="85"/>
        <v>-6.4305151903011407E-2</v>
      </c>
      <c r="Y95" s="6">
        <f t="shared" si="86"/>
        <v>-0.12799424301029996</v>
      </c>
      <c r="Z95" s="6">
        <f t="shared" si="87"/>
        <v>-3.9101704466905085E-2</v>
      </c>
      <c r="AA95" s="6"/>
      <c r="AB95" s="6">
        <f t="shared" si="101"/>
        <v>0.20673805366657882</v>
      </c>
      <c r="AC95" s="6">
        <f t="shared" si="102"/>
        <v>-0.40214114982776172</v>
      </c>
      <c r="AD95" s="6">
        <f t="shared" si="92"/>
        <v>-0.20973568877744217</v>
      </c>
      <c r="AE95" s="6">
        <f t="shared" si="92"/>
        <v>1.4332592616259299E-2</v>
      </c>
      <c r="AF95" s="6"/>
      <c r="AG95" s="6">
        <f t="shared" si="93"/>
        <v>0.53248232253199068</v>
      </c>
      <c r="AH95" s="6">
        <f t="shared" si="94"/>
        <v>-7.6396880962349867E-2</v>
      </c>
      <c r="AI95" s="6">
        <f t="shared" si="95"/>
        <v>0.24883739324434728</v>
      </c>
      <c r="AJ95" s="6">
        <f t="shared" si="96"/>
        <v>0.20724804832529353</v>
      </c>
      <c r="AK95" s="6"/>
      <c r="AL95" s="6">
        <f t="shared" si="97"/>
        <v>-0.20673805366657882</v>
      </c>
      <c r="AM95" s="6">
        <f t="shared" si="98"/>
        <v>-0.24832739858563257</v>
      </c>
      <c r="AN95" s="6">
        <f t="shared" si="99"/>
        <v>-0.33956686682295645</v>
      </c>
      <c r="AO95" s="6">
        <f t="shared" si="100"/>
        <v>-0.11549858542925495</v>
      </c>
    </row>
    <row r="96" spans="1:41">
      <c r="A96" s="4" t="s">
        <v>2</v>
      </c>
      <c r="B96" s="5">
        <v>2</v>
      </c>
      <c r="C96" s="5">
        <v>1</v>
      </c>
      <c r="D96" s="5">
        <v>1</v>
      </c>
      <c r="E96" s="6">
        <v>-0.29467446674537218</v>
      </c>
      <c r="F96" s="6">
        <v>-2.1541372586104002E-2</v>
      </c>
      <c r="G96" s="6">
        <v>0.6332114075726758</v>
      </c>
      <c r="H96" s="6">
        <v>0</v>
      </c>
      <c r="I96" s="6">
        <v>-3.9101704466905085E-2</v>
      </c>
      <c r="J96" s="6">
        <v>0.35579408166802207</v>
      </c>
      <c r="K96" s="6">
        <v>0.13227237865602515</v>
      </c>
      <c r="L96" s="6">
        <v>0</v>
      </c>
      <c r="M96" s="6"/>
      <c r="N96" s="6">
        <f t="shared" si="88"/>
        <v>0.6332114075726758</v>
      </c>
      <c r="O96" s="6">
        <f t="shared" si="88"/>
        <v>0</v>
      </c>
      <c r="P96" s="6">
        <f t="shared" si="89"/>
        <v>-0.29467446674537218</v>
      </c>
      <c r="Q96" s="6">
        <f t="shared" si="89"/>
        <v>-2.1541372586104002E-2</v>
      </c>
      <c r="R96" s="6">
        <f t="shared" si="90"/>
        <v>0.13227237865602515</v>
      </c>
      <c r="S96" s="6">
        <f t="shared" si="90"/>
        <v>0</v>
      </c>
      <c r="T96" s="6">
        <f t="shared" si="91"/>
        <v>-3.9101704466905085E-2</v>
      </c>
      <c r="U96" s="6">
        <f t="shared" si="91"/>
        <v>0.35579408166802207</v>
      </c>
      <c r="V96" s="6"/>
      <c r="W96" s="6">
        <f t="shared" si="84"/>
        <v>0</v>
      </c>
      <c r="X96" s="6">
        <f t="shared" si="85"/>
        <v>0.20389001166219059</v>
      </c>
      <c r="Y96" s="6">
        <f t="shared" si="86"/>
        <v>6.446399785955835E-2</v>
      </c>
      <c r="Z96" s="6">
        <f t="shared" si="87"/>
        <v>-3.9101704466905085E-2</v>
      </c>
      <c r="AA96" s="6"/>
      <c r="AB96" s="6">
        <f t="shared" si="101"/>
        <v>0.25046951445832533</v>
      </c>
      <c r="AC96" s="6">
        <f t="shared" si="102"/>
        <v>-0.31645410826629661</v>
      </c>
      <c r="AD96" s="6">
        <f t="shared" si="92"/>
        <v>0.12268313331909178</v>
      </c>
      <c r="AE96" s="6">
        <f t="shared" si="92"/>
        <v>-0.18866772712706303</v>
      </c>
      <c r="AF96" s="6"/>
      <c r="AG96" s="6">
        <f t="shared" si="93"/>
        <v>0.47471362345207602</v>
      </c>
      <c r="AH96" s="6">
        <f t="shared" si="94"/>
        <v>-9.2209999272545917E-2</v>
      </c>
      <c r="AI96" s="6">
        <f t="shared" si="95"/>
        <v>0.54962997872048913</v>
      </c>
      <c r="AJ96" s="6">
        <f t="shared" si="96"/>
        <v>-0.16712635454095903</v>
      </c>
      <c r="AK96" s="6"/>
      <c r="AL96" s="6">
        <f t="shared" si="97"/>
        <v>0.38274189311435047</v>
      </c>
      <c r="AM96" s="6">
        <f t="shared" si="98"/>
        <v>-0.33401444014709769</v>
      </c>
      <c r="AN96" s="6">
        <f t="shared" si="99"/>
        <v>0.18003915670670381</v>
      </c>
      <c r="AO96" s="6">
        <f t="shared" si="100"/>
        <v>-0.131311703739451</v>
      </c>
    </row>
    <row r="97" spans="1:41">
      <c r="A97" s="4" t="s">
        <v>2</v>
      </c>
      <c r="B97" s="5">
        <v>2</v>
      </c>
      <c r="C97" s="5">
        <v>1</v>
      </c>
      <c r="D97" s="5">
        <v>1</v>
      </c>
      <c r="E97" s="6">
        <v>8.9227499606643779E-2</v>
      </c>
      <c r="F97" s="6">
        <v>0.8844125192593536</v>
      </c>
      <c r="G97" s="6">
        <v>0.34488047744835848</v>
      </c>
      <c r="H97" s="6">
        <v>-0.51625456057128871</v>
      </c>
      <c r="I97" s="6">
        <v>-0.13227237865602515</v>
      </c>
      <c r="J97" s="6">
        <v>0.36160003174159794</v>
      </c>
      <c r="K97" s="6">
        <v>-0.81427948412006501</v>
      </c>
      <c r="L97" s="6">
        <v>0.73772190319875686</v>
      </c>
      <c r="M97" s="6"/>
      <c r="N97" s="6">
        <f t="shared" si="88"/>
        <v>0.34488047744835848</v>
      </c>
      <c r="O97" s="6">
        <f t="shared" si="88"/>
        <v>-0.51625456057128871</v>
      </c>
      <c r="P97" s="6">
        <f t="shared" si="89"/>
        <v>8.9227499606643779E-2</v>
      </c>
      <c r="Q97" s="6">
        <f t="shared" si="89"/>
        <v>0.8844125192593536</v>
      </c>
      <c r="R97" s="6">
        <f t="shared" si="90"/>
        <v>-0.81427948412006501</v>
      </c>
      <c r="S97" s="6">
        <f t="shared" si="90"/>
        <v>0.73772190319875686</v>
      </c>
      <c r="T97" s="6">
        <f t="shared" si="91"/>
        <v>-0.13227237865602515</v>
      </c>
      <c r="U97" s="6">
        <f t="shared" si="91"/>
        <v>0.36160003174159794</v>
      </c>
      <c r="V97" s="6"/>
      <c r="W97" s="6">
        <f t="shared" si="84"/>
        <v>-0.51625456057128871</v>
      </c>
      <c r="X97" s="6">
        <f t="shared" si="85"/>
        <v>0.65567163330215628</v>
      </c>
      <c r="Y97" s="6">
        <f t="shared" si="86"/>
        <v>-0.1211506509239411</v>
      </c>
      <c r="Z97" s="6">
        <f t="shared" si="87"/>
        <v>-0.13227237865602515</v>
      </c>
      <c r="AA97" s="6"/>
      <c r="AB97" s="6">
        <f t="shared" si="101"/>
        <v>-4.7408251100811039E-2</v>
      </c>
      <c r="AC97" s="6">
        <f t="shared" si="102"/>
        <v>0.37215618289021229</v>
      </c>
      <c r="AD97" s="6">
        <f t="shared" si="92"/>
        <v>0.69032991991554615</v>
      </c>
      <c r="AE97" s="6">
        <f t="shared" si="92"/>
        <v>-0.3655819881261449</v>
      </c>
      <c r="AF97" s="6"/>
      <c r="AG97" s="6">
        <f t="shared" si="93"/>
        <v>-0.57250705099446386</v>
      </c>
      <c r="AH97" s="6">
        <f t="shared" si="94"/>
        <v>-0.15294261700344047</v>
      </c>
      <c r="AI97" s="6">
        <f t="shared" si="95"/>
        <v>-0.21317706381116258</v>
      </c>
      <c r="AJ97" s="6">
        <f t="shared" si="96"/>
        <v>-0.51227260418674159</v>
      </c>
      <c r="AK97" s="6"/>
      <c r="AL97" s="6">
        <f t="shared" si="97"/>
        <v>-0.34543317464958734</v>
      </c>
      <c r="AM97" s="6">
        <f t="shared" si="98"/>
        <v>-0.6445287150251664</v>
      </c>
      <c r="AN97" s="6">
        <f t="shared" si="99"/>
        <v>3.2975009183468684E-2</v>
      </c>
      <c r="AO97" s="6">
        <f t="shared" si="100"/>
        <v>-1.0229368988582224</v>
      </c>
    </row>
    <row r="98" spans="1:41">
      <c r="A98" s="4" t="s">
        <v>2</v>
      </c>
      <c r="B98" s="5">
        <v>2</v>
      </c>
      <c r="C98" s="5">
        <v>1</v>
      </c>
      <c r="D98" s="5">
        <v>1</v>
      </c>
      <c r="E98" s="6">
        <v>0.15765262781803058</v>
      </c>
      <c r="F98" s="6">
        <v>-0.83818767961091567</v>
      </c>
      <c r="G98" s="6">
        <v>0.17137408312293023</v>
      </c>
      <c r="H98" s="6">
        <v>-0.17137408312293023</v>
      </c>
      <c r="I98" s="6">
        <v>-0.15755075166636745</v>
      </c>
      <c r="J98" s="6">
        <v>0.18045565422395876</v>
      </c>
      <c r="K98" s="6">
        <v>-0.81427948412006501</v>
      </c>
      <c r="L98" s="6">
        <v>-0.36334750033250429</v>
      </c>
      <c r="M98" s="6"/>
      <c r="N98" s="6">
        <f t="shared" si="88"/>
        <v>0.17137408312293023</v>
      </c>
      <c r="O98" s="6">
        <f t="shared" si="88"/>
        <v>-0.17137408312293023</v>
      </c>
      <c r="P98" s="6">
        <f t="shared" si="89"/>
        <v>0.15765262781803058</v>
      </c>
      <c r="Q98" s="6">
        <f t="shared" si="89"/>
        <v>-0.83818767961091567</v>
      </c>
      <c r="R98" s="6">
        <f t="shared" si="90"/>
        <v>-0.81427948412006501</v>
      </c>
      <c r="S98" s="6">
        <f t="shared" si="90"/>
        <v>-0.36334750033250429</v>
      </c>
      <c r="T98" s="6">
        <f t="shared" si="91"/>
        <v>-0.15755075166636745</v>
      </c>
      <c r="U98" s="6">
        <f t="shared" si="91"/>
        <v>0.18045565422395876</v>
      </c>
      <c r="V98" s="6"/>
      <c r="W98" s="6">
        <f t="shared" si="84"/>
        <v>-0.17137408312293023</v>
      </c>
      <c r="X98" s="6">
        <f t="shared" si="85"/>
        <v>-0.3433870322734966</v>
      </c>
      <c r="Y98" s="6">
        <f t="shared" si="86"/>
        <v>-0.15872373402602521</v>
      </c>
      <c r="Z98" s="6">
        <f t="shared" si="87"/>
        <v>-0.15755075166636745</v>
      </c>
      <c r="AA98" s="6"/>
      <c r="AB98" s="6">
        <f t="shared" si="101"/>
        <v>0.58881349222628465</v>
      </c>
      <c r="AC98" s="6">
        <f t="shared" si="102"/>
        <v>-0.35171997717523817</v>
      </c>
      <c r="AD98" s="6">
        <f t="shared" si="92"/>
        <v>0.65042847336369669</v>
      </c>
      <c r="AE98" s="6">
        <f t="shared" si="92"/>
        <v>-0.41333495831265021</v>
      </c>
      <c r="AF98" s="6"/>
      <c r="AG98" s="6">
        <f t="shared" si="93"/>
        <v>0.34026752589644255</v>
      </c>
      <c r="AH98" s="6">
        <f t="shared" si="94"/>
        <v>-0.60026594350508033</v>
      </c>
      <c r="AI98" s="6">
        <f t="shared" si="95"/>
        <v>-0.32150363857439895</v>
      </c>
      <c r="AJ98" s="6">
        <f t="shared" si="96"/>
        <v>6.150522096576122E-2</v>
      </c>
      <c r="AK98" s="6"/>
      <c r="AL98" s="6">
        <f t="shared" si="97"/>
        <v>-5.4091908770850128E-2</v>
      </c>
      <c r="AM98" s="6">
        <f t="shared" si="98"/>
        <v>0.32891695076931005</v>
      </c>
      <c r="AN98" s="6">
        <f t="shared" si="99"/>
        <v>0.66929423683740341</v>
      </c>
      <c r="AO98" s="6">
        <f t="shared" si="100"/>
        <v>-0.39446919483894349</v>
      </c>
    </row>
    <row r="99" spans="1:41">
      <c r="A99" s="4" t="s">
        <v>2</v>
      </c>
      <c r="B99" s="5">
        <v>2</v>
      </c>
      <c r="C99" s="5">
        <v>1</v>
      </c>
      <c r="D99" s="5">
        <v>1</v>
      </c>
      <c r="E99" s="6">
        <v>8.9227499606643779E-2</v>
      </c>
      <c r="F99" s="6">
        <v>0.29467446674537229</v>
      </c>
      <c r="G99" s="6">
        <v>0.17137408312293023</v>
      </c>
      <c r="H99" s="6">
        <v>-0.25883700470642301</v>
      </c>
      <c r="I99" s="6">
        <v>-1.5583492509288717</v>
      </c>
      <c r="J99" s="6">
        <v>-0.83260513708157302</v>
      </c>
      <c r="K99" s="6">
        <v>4.5449568076954883E-2</v>
      </c>
      <c r="L99" s="6">
        <v>-0.66475912849160368</v>
      </c>
      <c r="M99" s="6"/>
      <c r="N99" s="6">
        <f t="shared" si="88"/>
        <v>0.17137408312293023</v>
      </c>
      <c r="O99" s="6">
        <f t="shared" si="88"/>
        <v>-0.25883700470642301</v>
      </c>
      <c r="P99" s="6">
        <f t="shared" si="89"/>
        <v>8.9227499606643779E-2</v>
      </c>
      <c r="Q99" s="6">
        <f t="shared" si="89"/>
        <v>0.29467446674537229</v>
      </c>
      <c r="R99" s="6">
        <f t="shared" si="90"/>
        <v>4.5449568076954883E-2</v>
      </c>
      <c r="S99" s="6">
        <f t="shared" si="90"/>
        <v>-0.66475912849160368</v>
      </c>
      <c r="T99" s="6">
        <f t="shared" si="91"/>
        <v>-1.5583492509288717</v>
      </c>
      <c r="U99" s="6">
        <f t="shared" si="91"/>
        <v>-0.83260513708157302</v>
      </c>
      <c r="V99" s="6"/>
      <c r="W99" s="6">
        <f t="shared" si="84"/>
        <v>-0.25883700470642301</v>
      </c>
      <c r="X99" s="6">
        <f t="shared" si="85"/>
        <v>-6.6236859541100382E-2</v>
      </c>
      <c r="Y99" s="6">
        <f t="shared" si="86"/>
        <v>-0.23264268979932479</v>
      </c>
      <c r="Z99" s="6">
        <f t="shared" si="87"/>
        <v>-1.5583492509288717</v>
      </c>
      <c r="AA99" s="6"/>
      <c r="AB99" s="6">
        <f t="shared" si="101"/>
        <v>0.26592331941557801</v>
      </c>
      <c r="AC99" s="6">
        <f t="shared" si="102"/>
        <v>1.3874281771812305</v>
      </c>
      <c r="AD99" s="6">
        <f t="shared" si="92"/>
        <v>0.8867506327907454</v>
      </c>
      <c r="AE99" s="6">
        <f t="shared" si="92"/>
        <v>0.76660086380606296</v>
      </c>
      <c r="AF99" s="6"/>
      <c r="AG99" s="6">
        <f t="shared" si="93"/>
        <v>-0.23568244396775442</v>
      </c>
      <c r="AH99" s="6">
        <f t="shared" si="94"/>
        <v>0.88582241379789806</v>
      </c>
      <c r="AI99" s="6">
        <f t="shared" si="95"/>
        <v>0.8429727012610565</v>
      </c>
      <c r="AJ99" s="6">
        <f t="shared" si="96"/>
        <v>-0.19283273143091295</v>
      </c>
      <c r="AK99" s="6"/>
      <c r="AL99" s="6">
        <f t="shared" si="97"/>
        <v>0.5702098921989559</v>
      </c>
      <c r="AM99" s="6">
        <f t="shared" si="98"/>
        <v>-0.46559554049301355</v>
      </c>
      <c r="AN99" s="6">
        <f t="shared" si="99"/>
        <v>0.11238206034531237</v>
      </c>
      <c r="AO99" s="6">
        <f t="shared" si="100"/>
        <v>-7.7677086393700412E-3</v>
      </c>
    </row>
    <row r="100" spans="1:41">
      <c r="A100" s="4" t="s">
        <v>2</v>
      </c>
      <c r="B100" s="5">
        <v>2</v>
      </c>
      <c r="C100" s="5">
        <v>1</v>
      </c>
      <c r="D100" s="5">
        <v>1</v>
      </c>
      <c r="E100" s="6">
        <v>-0.38238501433394734</v>
      </c>
      <c r="F100" s="6">
        <v>0.8844125192593536</v>
      </c>
      <c r="G100" s="6">
        <v>0.51625456057128871</v>
      </c>
      <c r="H100" s="6">
        <v>-0.56634782007582662</v>
      </c>
      <c r="I100" s="6">
        <v>5.580918212440833E-2</v>
      </c>
      <c r="J100" s="6">
        <v>-0.43543147540603089</v>
      </c>
      <c r="K100" s="6">
        <v>-0.41638775637279046</v>
      </c>
      <c r="L100" s="6">
        <v>-0.36334750033250429</v>
      </c>
      <c r="M100" s="6"/>
      <c r="N100" s="6">
        <f t="shared" si="88"/>
        <v>0.51625456057128871</v>
      </c>
      <c r="O100" s="6">
        <f t="shared" si="88"/>
        <v>-0.56634782007582662</v>
      </c>
      <c r="P100" s="6">
        <f t="shared" si="89"/>
        <v>-0.38238501433394734</v>
      </c>
      <c r="Q100" s="6">
        <f t="shared" si="89"/>
        <v>0.8844125192593536</v>
      </c>
      <c r="R100" s="6">
        <f t="shared" si="90"/>
        <v>-0.41638775637279046</v>
      </c>
      <c r="S100" s="6">
        <f t="shared" si="90"/>
        <v>-0.36334750033250429</v>
      </c>
      <c r="T100" s="6">
        <f t="shared" si="91"/>
        <v>5.580918212440833E-2</v>
      </c>
      <c r="U100" s="6">
        <f t="shared" si="91"/>
        <v>-0.43543147540603089</v>
      </c>
      <c r="V100" s="6"/>
      <c r="W100" s="6">
        <f t="shared" si="84"/>
        <v>-0.56634782007582662</v>
      </c>
      <c r="X100" s="6">
        <f t="shared" si="85"/>
        <v>0.34577319316604599</v>
      </c>
      <c r="Y100" s="6">
        <f t="shared" si="86"/>
        <v>-0.4114014153709229</v>
      </c>
      <c r="Z100" s="6">
        <f t="shared" si="87"/>
        <v>5.580918212440833E-2</v>
      </c>
      <c r="AA100" s="6"/>
      <c r="AB100" s="6">
        <f t="shared" si="101"/>
        <v>0.36482099860037842</v>
      </c>
      <c r="AC100" s="6">
        <f t="shared" si="102"/>
        <v>0.44082489910351441</v>
      </c>
      <c r="AD100" s="6">
        <f t="shared" si="92"/>
        <v>0.24722406024286175</v>
      </c>
      <c r="AE100" s="6">
        <f t="shared" si="92"/>
        <v>0.55842183746103102</v>
      </c>
      <c r="AF100" s="6"/>
      <c r="AG100" s="6">
        <f t="shared" si="93"/>
        <v>-0.27606038221497209</v>
      </c>
      <c r="AH100" s="6">
        <f t="shared" si="94"/>
        <v>-0.2000564817118361</v>
      </c>
      <c r="AI100" s="6">
        <f t="shared" si="95"/>
        <v>0.21322131820401863</v>
      </c>
      <c r="AJ100" s="6">
        <f t="shared" si="96"/>
        <v>-0.68933818213082687</v>
      </c>
      <c r="AK100" s="6"/>
      <c r="AL100" s="6">
        <f t="shared" si="97"/>
        <v>0.51478106230341458</v>
      </c>
      <c r="AM100" s="6">
        <f t="shared" si="98"/>
        <v>-0.38777843803143086</v>
      </c>
      <c r="AN100" s="6">
        <f t="shared" si="99"/>
        <v>-9.2097576473092801E-2</v>
      </c>
      <c r="AO100" s="6">
        <f t="shared" si="100"/>
        <v>0.21910020074507652</v>
      </c>
    </row>
    <row r="101" spans="1:41">
      <c r="A101" s="4" t="s">
        <v>2</v>
      </c>
      <c r="B101" s="5">
        <v>2</v>
      </c>
      <c r="C101" s="5">
        <v>1</v>
      </c>
      <c r="D101" s="5">
        <v>1</v>
      </c>
      <c r="E101" s="6">
        <v>-5.2652658098392369E-2</v>
      </c>
      <c r="F101" s="6">
        <v>2.1541372586104224E-2</v>
      </c>
      <c r="G101" s="6">
        <v>0</v>
      </c>
      <c r="H101" s="6">
        <v>-0.56634782007582662</v>
      </c>
      <c r="I101" s="6">
        <v>-1.2134687734805132</v>
      </c>
      <c r="J101" s="6">
        <v>-0.83260513708157302</v>
      </c>
      <c r="K101" s="6">
        <v>-0.33527269839934748</v>
      </c>
      <c r="L101" s="6">
        <v>-0.66475912849160368</v>
      </c>
      <c r="M101" s="6"/>
      <c r="N101" s="6">
        <f t="shared" si="88"/>
        <v>0</v>
      </c>
      <c r="O101" s="6">
        <f t="shared" si="88"/>
        <v>-0.56634782007582662</v>
      </c>
      <c r="P101" s="6">
        <f t="shared" si="89"/>
        <v>-5.2652658098392369E-2</v>
      </c>
      <c r="Q101" s="6">
        <f t="shared" si="89"/>
        <v>2.1541372586104224E-2</v>
      </c>
      <c r="R101" s="6">
        <f t="shared" si="90"/>
        <v>-0.33527269839934748</v>
      </c>
      <c r="S101" s="6">
        <f t="shared" si="90"/>
        <v>-0.66475912849160368</v>
      </c>
      <c r="T101" s="6">
        <f t="shared" si="91"/>
        <v>-1.2134687734805132</v>
      </c>
      <c r="U101" s="6">
        <f t="shared" si="91"/>
        <v>-0.83260513708157302</v>
      </c>
      <c r="V101" s="6"/>
      <c r="W101" s="6">
        <f t="shared" si="84"/>
        <v>-0.56634782007582662</v>
      </c>
      <c r="X101" s="6">
        <f t="shared" si="85"/>
        <v>-0.21440591863516648</v>
      </c>
      <c r="Y101" s="6">
        <f t="shared" si="86"/>
        <v>-0.40684349785977098</v>
      </c>
      <c r="Z101" s="6">
        <f t="shared" si="87"/>
        <v>-1.2134687734805132</v>
      </c>
      <c r="AA101" s="6"/>
      <c r="AB101" s="6">
        <f t="shared" si="101"/>
        <v>0.21684200340756227</v>
      </c>
      <c r="AC101" s="6">
        <f t="shared" si="102"/>
        <v>1.0074813125248989</v>
      </c>
      <c r="AD101" s="6">
        <f t="shared" si="92"/>
        <v>0.74804440689073415</v>
      </c>
      <c r="AE101" s="6">
        <f t="shared" si="92"/>
        <v>0.47627890904172715</v>
      </c>
      <c r="AF101" s="6"/>
      <c r="AG101" s="6">
        <f t="shared" si="93"/>
        <v>-0.26761826728176924</v>
      </c>
      <c r="AH101" s="6">
        <f t="shared" si="94"/>
        <v>0.52302104183556741</v>
      </c>
      <c r="AI101" s="6">
        <f t="shared" si="95"/>
        <v>0.46542436658977904</v>
      </c>
      <c r="AJ101" s="6">
        <f t="shared" si="96"/>
        <v>-0.21002159203598081</v>
      </c>
      <c r="AK101" s="6"/>
      <c r="AL101" s="6">
        <f t="shared" si="97"/>
        <v>0.44791712508404147</v>
      </c>
      <c r="AM101" s="6">
        <f t="shared" si="98"/>
        <v>-0.22752883354171838</v>
      </c>
      <c r="AN101" s="6">
        <f t="shared" si="99"/>
        <v>0.24607689469566502</v>
      </c>
      <c r="AO101" s="6">
        <f t="shared" si="100"/>
        <v>-2.5688603153341982E-2</v>
      </c>
    </row>
    <row r="102" spans="1:41">
      <c r="A102" s="4" t="s">
        <v>2</v>
      </c>
      <c r="B102" s="5">
        <v>2</v>
      </c>
      <c r="C102" s="5">
        <v>1</v>
      </c>
      <c r="D102" s="5">
        <v>1</v>
      </c>
      <c r="E102" s="6">
        <v>-5.2652658098392369E-2</v>
      </c>
      <c r="F102" s="6">
        <v>-0.83818767961091567</v>
      </c>
      <c r="G102" s="6">
        <v>-0.14188015770503615</v>
      </c>
      <c r="H102" s="6">
        <v>-0.51625456057128871</v>
      </c>
      <c r="I102" s="6">
        <v>-0.15755075166636745</v>
      </c>
      <c r="J102" s="6">
        <v>-0.43543147540603089</v>
      </c>
      <c r="K102" s="6">
        <v>-5.109156160494055E-2</v>
      </c>
      <c r="L102" s="6">
        <v>0</v>
      </c>
      <c r="M102" s="6"/>
      <c r="N102" s="6">
        <f t="shared" si="88"/>
        <v>-0.14188015770503615</v>
      </c>
      <c r="O102" s="6">
        <f t="shared" si="88"/>
        <v>-0.51625456057128871</v>
      </c>
      <c r="P102" s="6">
        <f t="shared" si="89"/>
        <v>-5.2652658098392369E-2</v>
      </c>
      <c r="Q102" s="6">
        <f t="shared" si="89"/>
        <v>-0.83818767961091567</v>
      </c>
      <c r="R102" s="6">
        <f t="shared" si="90"/>
        <v>-5.109156160494055E-2</v>
      </c>
      <c r="S102" s="6">
        <f t="shared" si="90"/>
        <v>0</v>
      </c>
      <c r="T102" s="6">
        <f t="shared" si="91"/>
        <v>-0.15755075166636745</v>
      </c>
      <c r="U102" s="6">
        <f t="shared" si="91"/>
        <v>-0.43543147540603089</v>
      </c>
      <c r="V102" s="6"/>
      <c r="W102" s="6">
        <f t="shared" si="84"/>
        <v>-0.51625456057128871</v>
      </c>
      <c r="X102" s="6">
        <f t="shared" si="85"/>
        <v>-0.32668927910531725</v>
      </c>
      <c r="Y102" s="6">
        <f t="shared" si="86"/>
        <v>-0.17972523170312127</v>
      </c>
      <c r="Z102" s="6">
        <f t="shared" si="87"/>
        <v>-0.15755075166636745</v>
      </c>
      <c r="AA102" s="6"/>
      <c r="AB102" s="6">
        <f t="shared" si="101"/>
        <v>-0.30352157833569215</v>
      </c>
      <c r="AC102" s="6">
        <f t="shared" si="102"/>
        <v>-0.14892905531845485</v>
      </c>
      <c r="AD102" s="6">
        <f>AVERAGE(E102,G102)-AVERAGE(I102,K102)</f>
        <v>7.0547487339397419E-3</v>
      </c>
      <c r="AE102" s="6">
        <f t="shared" si="92"/>
        <v>-0.4595053823880868</v>
      </c>
      <c r="AF102" s="6"/>
      <c r="AG102" s="6">
        <f t="shared" si="93"/>
        <v>0.11635280971649159</v>
      </c>
      <c r="AH102" s="6">
        <f t="shared" si="94"/>
        <v>0.27094533273372889</v>
      </c>
      <c r="AI102" s="6">
        <f t="shared" si="95"/>
        <v>8.6158452273915609E-3</v>
      </c>
      <c r="AJ102" s="6">
        <f t="shared" si="96"/>
        <v>0.37868229722282887</v>
      </c>
      <c r="AK102" s="6"/>
      <c r="AL102" s="6">
        <f t="shared" si="97"/>
        <v>0.16164142063065601</v>
      </c>
      <c r="AM102" s="6">
        <f t="shared" si="98"/>
        <v>0.53170787262609331</v>
      </c>
      <c r="AN102" s="6">
        <f t="shared" si="99"/>
        <v>0.57995471218938799</v>
      </c>
      <c r="AO102" s="6">
        <f t="shared" si="100"/>
        <v>0.11339458106736144</v>
      </c>
    </row>
    <row r="103" spans="1:41">
      <c r="A103" s="5" t="s">
        <v>0</v>
      </c>
      <c r="B103" s="5">
        <v>2</v>
      </c>
      <c r="C103" s="5">
        <v>1</v>
      </c>
      <c r="D103" s="5">
        <v>2</v>
      </c>
      <c r="E103" s="6">
        <v>-0.96523662555277656</v>
      </c>
      <c r="F103" s="6">
        <v>0.40070173620850302</v>
      </c>
      <c r="G103" s="6">
        <v>0.34488047744835848</v>
      </c>
      <c r="H103" s="6">
        <v>-0.11695684700138687</v>
      </c>
      <c r="I103" s="6">
        <v>-1.2134687734805132</v>
      </c>
      <c r="J103" s="6">
        <v>5.5333892916815286E-2</v>
      </c>
      <c r="K103" s="6">
        <v>-1.2134687734805132</v>
      </c>
      <c r="L103" s="6">
        <v>0.34488047744835848</v>
      </c>
      <c r="M103" s="6"/>
      <c r="N103" s="6">
        <f t="shared" ref="N103:U103" si="103">E103</f>
        <v>-0.96523662555277656</v>
      </c>
      <c r="O103" s="6">
        <f t="shared" si="103"/>
        <v>0.40070173620850302</v>
      </c>
      <c r="P103" s="6">
        <f t="shared" si="103"/>
        <v>0.34488047744835848</v>
      </c>
      <c r="Q103" s="6">
        <f t="shared" si="103"/>
        <v>-0.11695684700138687</v>
      </c>
      <c r="R103" s="6">
        <f t="shared" si="103"/>
        <v>-1.2134687734805132</v>
      </c>
      <c r="S103" s="6">
        <f t="shared" si="103"/>
        <v>5.5333892916815286E-2</v>
      </c>
      <c r="T103" s="6">
        <f t="shared" si="103"/>
        <v>-1.2134687734805132</v>
      </c>
      <c r="U103" s="6">
        <f t="shared" si="103"/>
        <v>0.34488047744835848</v>
      </c>
      <c r="V103" s="6"/>
      <c r="W103" s="6">
        <f t="shared" si="84"/>
        <v>-0.11695684700138687</v>
      </c>
      <c r="X103" s="6">
        <f t="shared" si="85"/>
        <v>0.36348756370174001</v>
      </c>
      <c r="Y103" s="6">
        <f t="shared" si="86"/>
        <v>-0.70779050203882488</v>
      </c>
      <c r="Z103" s="6">
        <f t="shared" si="87"/>
        <v>-1.2134687734805132</v>
      </c>
      <c r="AA103" s="6"/>
      <c r="AB103" s="6">
        <f t="shared" si="101"/>
        <v>0.54825596323956316</v>
      </c>
      <c r="AC103" s="6">
        <f t="shared" si="102"/>
        <v>0.29679999560971221</v>
      </c>
      <c r="AD103" s="6">
        <f t="shared" ref="AD103:AE122" si="104">AVERAGE(E103,G103)-AVERAGE(I103,K103)</f>
        <v>0.90329069942830409</v>
      </c>
      <c r="AE103" s="6">
        <f t="shared" si="104"/>
        <v>-5.8234740579028804E-2</v>
      </c>
      <c r="AF103" s="6"/>
      <c r="AG103" s="6">
        <f>AVERAGE(E103:F103)-AVERAGE(G103:H103)</f>
        <v>-0.39622925989562258</v>
      </c>
      <c r="AH103" s="6">
        <f>AVERAGE(I103:J103)-AVERAGE(K103:L103)</f>
        <v>-0.14477329226577162</v>
      </c>
      <c r="AI103" s="6">
        <f>AVERAGE(I103,E103)-AVERAGE(G103,K103)</f>
        <v>-0.65505855150056758</v>
      </c>
      <c r="AJ103" s="6">
        <f>AVERAGE(F103,J103)-AVERAGE(H103,L103)</f>
        <v>0.11405599933917335</v>
      </c>
      <c r="AK103" s="6"/>
      <c r="AL103" s="6">
        <f>AVERAGE(E103,I103)-AVERAGE(J103,F103)</f>
        <v>-1.3173705140793042</v>
      </c>
      <c r="AM103" s="6">
        <f>AVERAGE(L103,H103)-AVERAGE(G103,K103)</f>
        <v>0.54825596323956316</v>
      </c>
      <c r="AN103" s="6">
        <f t="shared" si="99"/>
        <v>-0.45205051865576712</v>
      </c>
      <c r="AO103" s="6">
        <f t="shared" si="100"/>
        <v>-1.4135759586631</v>
      </c>
    </row>
    <row r="104" spans="1:41">
      <c r="A104" s="4" t="s">
        <v>0</v>
      </c>
      <c r="B104" s="5">
        <v>2</v>
      </c>
      <c r="C104" s="5">
        <v>1</v>
      </c>
      <c r="D104" s="5">
        <v>2</v>
      </c>
      <c r="E104" s="6">
        <v>-0.38238501433394734</v>
      </c>
      <c r="F104" s="6">
        <v>0.6690488696116248</v>
      </c>
      <c r="G104" s="6">
        <v>-0.14188015770503615</v>
      </c>
      <c r="H104" s="6">
        <v>-0.11695684700138687</v>
      </c>
      <c r="I104" s="6">
        <v>-0.15755075166636745</v>
      </c>
      <c r="J104" s="6">
        <v>-0.11555282436278569</v>
      </c>
      <c r="K104" s="6">
        <v>-1.2134687734805132</v>
      </c>
      <c r="L104" s="6">
        <v>-0.66475912849160368</v>
      </c>
      <c r="M104" s="6"/>
      <c r="N104" s="6">
        <f t="shared" ref="N104:U122" si="105">E104</f>
        <v>-0.38238501433394734</v>
      </c>
      <c r="O104" s="6">
        <f t="shared" si="105"/>
        <v>0.6690488696116248</v>
      </c>
      <c r="P104" s="6">
        <f t="shared" si="105"/>
        <v>-0.14188015770503615</v>
      </c>
      <c r="Q104" s="6">
        <f t="shared" si="105"/>
        <v>-0.11695684700138687</v>
      </c>
      <c r="R104" s="6">
        <f t="shared" si="105"/>
        <v>-0.15755075166636745</v>
      </c>
      <c r="S104" s="6">
        <f t="shared" si="105"/>
        <v>-0.11555282436278569</v>
      </c>
      <c r="T104" s="6">
        <f t="shared" si="105"/>
        <v>-1.2134687734805132</v>
      </c>
      <c r="U104" s="6">
        <f t="shared" si="105"/>
        <v>-0.66475912849160368</v>
      </c>
      <c r="V104" s="6"/>
      <c r="W104" s="6">
        <f t="shared" si="84"/>
        <v>-0.11695684700138687</v>
      </c>
      <c r="X104" s="6">
        <f t="shared" si="85"/>
        <v>-4.5863472195005008E-2</v>
      </c>
      <c r="Y104" s="6">
        <f t="shared" si="86"/>
        <v>-0.5704688707257487</v>
      </c>
      <c r="Z104" s="6">
        <f t="shared" si="87"/>
        <v>-0.15755075166636745</v>
      </c>
      <c r="AA104" s="6"/>
      <c r="AB104" s="6">
        <f>(AVERAGE(E104:F104)-AVERAGE(I104:J104))</f>
        <v>0.2798837156534153</v>
      </c>
      <c r="AC104" s="6">
        <f>AVERAGE(G104:H104)-AVERAGE(K104:L104)</f>
        <v>0.80969544863284693</v>
      </c>
      <c r="AD104" s="6">
        <f t="shared" si="104"/>
        <v>0.42337717655394858</v>
      </c>
      <c r="AE104" s="6">
        <f t="shared" si="104"/>
        <v>0.66620198773231365</v>
      </c>
      <c r="AF104" s="6"/>
      <c r="AG104" s="6">
        <f t="shared" ref="AG104:AG122" si="106">AVERAGE(E104:F104)-AVERAGE(G104:H104)</f>
        <v>0.27275042999205024</v>
      </c>
      <c r="AH104" s="6">
        <f t="shared" ref="AH104:AH122" si="107">AVERAGE(I104:J104)-AVERAGE(K104:L104)</f>
        <v>0.80256216297148186</v>
      </c>
      <c r="AI104" s="6">
        <f t="shared" ref="AI104:AI122" si="108">AVERAGE(I104,E104)-AVERAGE(G104,K104)</f>
        <v>0.40770658259261727</v>
      </c>
      <c r="AJ104" s="6">
        <f t="shared" ref="AJ104:AJ122" si="109">AVERAGE(F104,J104)-AVERAGE(H104,L104)</f>
        <v>0.66760601037091483</v>
      </c>
      <c r="AK104" s="6"/>
      <c r="AL104" s="6">
        <f t="shared" ref="AL104:AL122" si="110">AVERAGE(E104,I104)-AVERAGE(J104,F104)</f>
        <v>-0.54671590562457695</v>
      </c>
      <c r="AM104" s="6">
        <f t="shared" ref="AM104:AM122" si="111">AVERAGE(L104,H104)-AVERAGE(G104,K104)</f>
        <v>0.28681647784627939</v>
      </c>
      <c r="AN104" s="6">
        <f t="shared" si="99"/>
        <v>-0.53817859732461071</v>
      </c>
      <c r="AO104" s="6">
        <f t="shared" si="100"/>
        <v>-0.29535378614624563</v>
      </c>
    </row>
    <row r="105" spans="1:41">
      <c r="A105" s="4" t="s">
        <v>0</v>
      </c>
      <c r="B105" s="5">
        <v>2</v>
      </c>
      <c r="C105" s="5">
        <v>1</v>
      </c>
      <c r="D105" s="5">
        <v>2</v>
      </c>
      <c r="E105" s="6">
        <v>-0.40869519225779605</v>
      </c>
      <c r="F105" s="6">
        <v>2.1541372586104224E-2</v>
      </c>
      <c r="G105" s="6">
        <v>-0.37437440286625256</v>
      </c>
      <c r="H105" s="6">
        <v>-0.51625456057128871</v>
      </c>
      <c r="I105" s="6">
        <v>-0.13227237865602515</v>
      </c>
      <c r="J105" s="6">
        <v>0.15279430904033614</v>
      </c>
      <c r="K105" s="6">
        <v>4.5449568076954883E-2</v>
      </c>
      <c r="L105" s="6">
        <v>0.34488047744835848</v>
      </c>
      <c r="M105" s="6"/>
      <c r="N105" s="6">
        <f t="shared" si="105"/>
        <v>-0.40869519225779605</v>
      </c>
      <c r="O105" s="6">
        <f t="shared" si="105"/>
        <v>2.1541372586104224E-2</v>
      </c>
      <c r="P105" s="6">
        <f t="shared" si="105"/>
        <v>-0.37437440286625256</v>
      </c>
      <c r="Q105" s="6">
        <f t="shared" si="105"/>
        <v>-0.51625456057128871</v>
      </c>
      <c r="R105" s="6">
        <f t="shared" si="105"/>
        <v>-0.13227237865602515</v>
      </c>
      <c r="S105" s="6">
        <f t="shared" si="105"/>
        <v>0.15279430904033614</v>
      </c>
      <c r="T105" s="6">
        <f t="shared" si="105"/>
        <v>4.5449568076954883E-2</v>
      </c>
      <c r="U105" s="6">
        <f t="shared" si="105"/>
        <v>0.34488047744835848</v>
      </c>
      <c r="V105" s="6"/>
      <c r="W105" s="6">
        <f t="shared" si="84"/>
        <v>-0.51625456057128871</v>
      </c>
      <c r="X105" s="6">
        <f t="shared" si="85"/>
        <v>-2.6508509439299535E-3</v>
      </c>
      <c r="Y105" s="6">
        <f t="shared" si="86"/>
        <v>-7.0150438380168337E-2</v>
      </c>
      <c r="Z105" s="6">
        <f t="shared" si="87"/>
        <v>-0.13227237865602515</v>
      </c>
      <c r="AA105" s="6"/>
      <c r="AB105" s="6">
        <f t="shared" ref="AB105:AB123" si="112">(AVERAGE(E105:F105)-AVERAGE(I105:J105))</f>
        <v>-0.20383787502800141</v>
      </c>
      <c r="AC105" s="6">
        <f t="shared" ref="AC105:AC123" si="113">AVERAGE(G105:H105)-AVERAGE(K105:L105)</f>
        <v>-0.64047950448142732</v>
      </c>
      <c r="AD105" s="6">
        <f t="shared" si="104"/>
        <v>-0.34812339227248917</v>
      </c>
      <c r="AE105" s="6">
        <f t="shared" si="104"/>
        <v>-0.49619398723693953</v>
      </c>
      <c r="AF105" s="6"/>
      <c r="AG105" s="6">
        <f t="shared" si="106"/>
        <v>0.25173757188292473</v>
      </c>
      <c r="AH105" s="6">
        <f t="shared" si="107"/>
        <v>-0.18490405757050118</v>
      </c>
      <c r="AI105" s="6">
        <f t="shared" si="108"/>
        <v>-0.10602136806226176</v>
      </c>
      <c r="AJ105" s="6">
        <f t="shared" si="109"/>
        <v>0.1728548823746853</v>
      </c>
      <c r="AK105" s="6"/>
      <c r="AL105" s="6">
        <f t="shared" si="110"/>
        <v>-0.35765162627013081</v>
      </c>
      <c r="AM105" s="6">
        <f t="shared" si="111"/>
        <v>7.8775375833183725E-2</v>
      </c>
      <c r="AN105" s="6">
        <f t="shared" si="99"/>
        <v>-0.14417820356943206</v>
      </c>
      <c r="AO105" s="6">
        <f t="shared" si="100"/>
        <v>-0.29224879853388241</v>
      </c>
    </row>
    <row r="106" spans="1:41">
      <c r="A106" s="4" t="s">
        <v>0</v>
      </c>
      <c r="B106" s="5">
        <v>2</v>
      </c>
      <c r="C106" s="5">
        <v>1</v>
      </c>
      <c r="D106" s="5">
        <v>2</v>
      </c>
      <c r="E106" s="6">
        <v>0.15765262781803058</v>
      </c>
      <c r="F106" s="6">
        <v>0.29467446674537229</v>
      </c>
      <c r="G106" s="6">
        <v>0</v>
      </c>
      <c r="H106" s="6">
        <v>-0.51625456057128871</v>
      </c>
      <c r="I106" s="6">
        <v>-1.5583492509288717</v>
      </c>
      <c r="J106" s="6">
        <v>0.36160003174159794</v>
      </c>
      <c r="K106" s="6">
        <v>3.9101704466905085E-2</v>
      </c>
      <c r="L106" s="6">
        <v>0.73772190319875686</v>
      </c>
      <c r="M106" s="6"/>
      <c r="N106" s="6">
        <f t="shared" si="105"/>
        <v>0.15765262781803058</v>
      </c>
      <c r="O106" s="6">
        <f t="shared" si="105"/>
        <v>0.29467446674537229</v>
      </c>
      <c r="P106" s="6">
        <f t="shared" si="105"/>
        <v>0</v>
      </c>
      <c r="Q106" s="6">
        <f t="shared" si="105"/>
        <v>-0.51625456057128871</v>
      </c>
      <c r="R106" s="6">
        <f t="shared" si="105"/>
        <v>-1.5583492509288717</v>
      </c>
      <c r="S106" s="6">
        <f t="shared" si="105"/>
        <v>0.36160003174159794</v>
      </c>
      <c r="T106" s="6">
        <f t="shared" si="105"/>
        <v>3.9101704466905085E-2</v>
      </c>
      <c r="U106" s="6">
        <f t="shared" si="105"/>
        <v>0.73772190319875686</v>
      </c>
      <c r="V106" s="6"/>
      <c r="W106" s="6">
        <f t="shared" si="84"/>
        <v>-0.51625456057128871</v>
      </c>
      <c r="X106" s="6">
        <f t="shared" si="85"/>
        <v>0.34413212331470971</v>
      </c>
      <c r="Y106" s="6">
        <f t="shared" si="86"/>
        <v>0.18611812134217787</v>
      </c>
      <c r="Z106" s="6">
        <f t="shared" si="87"/>
        <v>-1.5583492509288717</v>
      </c>
      <c r="AA106" s="6"/>
      <c r="AB106" s="6">
        <f t="shared" si="112"/>
        <v>0.82453815687533827</v>
      </c>
      <c r="AC106" s="6">
        <f t="shared" si="113"/>
        <v>-0.64653908411847527</v>
      </c>
      <c r="AD106" s="6">
        <f t="shared" si="104"/>
        <v>0.83845008713999858</v>
      </c>
      <c r="AE106" s="6">
        <f t="shared" si="104"/>
        <v>-0.66045101438313558</v>
      </c>
      <c r="AF106" s="6"/>
      <c r="AG106" s="6">
        <f t="shared" si="106"/>
        <v>0.48429082756734576</v>
      </c>
      <c r="AH106" s="6">
        <f t="shared" si="107"/>
        <v>-0.98678641342646789</v>
      </c>
      <c r="AI106" s="6">
        <f t="shared" si="108"/>
        <v>-0.71989916378887309</v>
      </c>
      <c r="AJ106" s="6">
        <f t="shared" si="109"/>
        <v>0.21740357792975101</v>
      </c>
      <c r="AK106" s="6"/>
      <c r="AL106" s="6">
        <f t="shared" si="110"/>
        <v>-1.0284855607989056</v>
      </c>
      <c r="AM106" s="6">
        <f t="shared" si="111"/>
        <v>9.118281908028153E-2</v>
      </c>
      <c r="AN106" s="6">
        <f t="shared" si="99"/>
        <v>0.1896163608219735</v>
      </c>
      <c r="AO106" s="6">
        <f t="shared" si="100"/>
        <v>-1.3092847407011607</v>
      </c>
    </row>
    <row r="107" spans="1:41">
      <c r="A107" s="4" t="s">
        <v>0</v>
      </c>
      <c r="B107" s="5">
        <v>2</v>
      </c>
      <c r="C107" s="5">
        <v>1</v>
      </c>
      <c r="D107" s="5">
        <v>2</v>
      </c>
      <c r="E107" s="6">
        <v>-0.96523662555277656</v>
      </c>
      <c r="F107" s="6">
        <v>1.8580321198230498E-2</v>
      </c>
      <c r="G107" s="6">
        <v>0.37437440286625256</v>
      </c>
      <c r="H107" s="6">
        <v>0</v>
      </c>
      <c r="I107" s="6">
        <v>-0.15755075166636745</v>
      </c>
      <c r="J107" s="6">
        <v>-0.11555282436278569</v>
      </c>
      <c r="K107" s="6">
        <v>3.9101704466905085E-2</v>
      </c>
      <c r="L107" s="6">
        <v>-0.66475912849160368</v>
      </c>
      <c r="M107" s="6"/>
      <c r="N107" s="6">
        <f t="shared" si="105"/>
        <v>-0.96523662555277656</v>
      </c>
      <c r="O107" s="6">
        <f t="shared" si="105"/>
        <v>1.8580321198230498E-2</v>
      </c>
      <c r="P107" s="6">
        <f t="shared" si="105"/>
        <v>0.37437440286625256</v>
      </c>
      <c r="Q107" s="6">
        <f t="shared" si="105"/>
        <v>0</v>
      </c>
      <c r="R107" s="6">
        <f t="shared" si="105"/>
        <v>-0.15755075166636745</v>
      </c>
      <c r="S107" s="6">
        <f t="shared" si="105"/>
        <v>-0.11555282436278569</v>
      </c>
      <c r="T107" s="6">
        <f t="shared" si="105"/>
        <v>3.9101704466905085E-2</v>
      </c>
      <c r="U107" s="6">
        <f t="shared" si="105"/>
        <v>-0.66475912849160368</v>
      </c>
      <c r="V107" s="6"/>
      <c r="W107" s="6">
        <f t="shared" si="84"/>
        <v>0</v>
      </c>
      <c r="X107" s="6">
        <f t="shared" si="85"/>
        <v>-9.0601468142373534E-2</v>
      </c>
      <c r="Y107" s="6">
        <f t="shared" si="86"/>
        <v>-0.34722924848288567</v>
      </c>
      <c r="Z107" s="6">
        <f t="shared" si="87"/>
        <v>-0.15755075166636745</v>
      </c>
      <c r="AA107" s="6"/>
      <c r="AB107" s="6">
        <f t="shared" si="112"/>
        <v>-0.33677636416269646</v>
      </c>
      <c r="AC107" s="6">
        <f t="shared" si="113"/>
        <v>0.50001591344547558</v>
      </c>
      <c r="AD107" s="6">
        <f t="shared" si="104"/>
        <v>-0.23620658774353082</v>
      </c>
      <c r="AE107" s="6">
        <f t="shared" si="104"/>
        <v>0.39944613702630993</v>
      </c>
      <c r="AF107" s="6"/>
      <c r="AG107" s="6">
        <f t="shared" si="106"/>
        <v>-0.66051535361039937</v>
      </c>
      <c r="AH107" s="6">
        <f t="shared" si="107"/>
        <v>0.17627692399777273</v>
      </c>
      <c r="AI107" s="6">
        <f t="shared" si="108"/>
        <v>-0.76813174227615089</v>
      </c>
      <c r="AJ107" s="6">
        <f t="shared" si="109"/>
        <v>0.28389331266352424</v>
      </c>
      <c r="AK107" s="6"/>
      <c r="AL107" s="6">
        <f t="shared" si="110"/>
        <v>-0.51290743702729447</v>
      </c>
      <c r="AM107" s="6">
        <f t="shared" si="111"/>
        <v>-0.53911761791238066</v>
      </c>
      <c r="AN107" s="6">
        <f t="shared" si="99"/>
        <v>-0.30472127194237725</v>
      </c>
      <c r="AO107" s="6">
        <f t="shared" si="100"/>
        <v>0.3309314528274635</v>
      </c>
    </row>
    <row r="108" spans="1:41">
      <c r="A108" s="4" t="s">
        <v>0</v>
      </c>
      <c r="B108" s="5">
        <v>2</v>
      </c>
      <c r="C108" s="5">
        <v>1</v>
      </c>
      <c r="D108" s="5">
        <v>2</v>
      </c>
      <c r="E108" s="6">
        <v>-0.40869519225779605</v>
      </c>
      <c r="F108" s="6">
        <v>0.6690488696116248</v>
      </c>
      <c r="G108" s="6">
        <v>0.51625456057128871</v>
      </c>
      <c r="H108" s="6">
        <v>0</v>
      </c>
      <c r="I108" s="6">
        <v>-0.69862019873185177</v>
      </c>
      <c r="J108" s="6">
        <v>5.5333892916815286E-2</v>
      </c>
      <c r="K108" s="6">
        <v>-5.109156160494055E-2</v>
      </c>
      <c r="L108" s="6">
        <v>-0.66475912849160368</v>
      </c>
      <c r="M108" s="6"/>
      <c r="N108" s="6">
        <f t="shared" si="105"/>
        <v>-0.40869519225779605</v>
      </c>
      <c r="O108" s="6">
        <f t="shared" si="105"/>
        <v>0.6690488696116248</v>
      </c>
      <c r="P108" s="6">
        <f t="shared" si="105"/>
        <v>0.51625456057128871</v>
      </c>
      <c r="Q108" s="6">
        <f t="shared" si="105"/>
        <v>0</v>
      </c>
      <c r="R108" s="6">
        <f t="shared" si="105"/>
        <v>-0.69862019873185177</v>
      </c>
      <c r="S108" s="6">
        <f t="shared" si="105"/>
        <v>5.5333892916815286E-2</v>
      </c>
      <c r="T108" s="6">
        <f t="shared" si="105"/>
        <v>-5.109156160494055E-2</v>
      </c>
      <c r="U108" s="6">
        <f t="shared" si="105"/>
        <v>-0.66475912849160368</v>
      </c>
      <c r="V108" s="6"/>
      <c r="W108" s="6">
        <f t="shared" si="84"/>
        <v>0</v>
      </c>
      <c r="X108" s="6">
        <f t="shared" si="85"/>
        <v>0.1735147672304366</v>
      </c>
      <c r="Y108" s="6">
        <f t="shared" si="86"/>
        <v>-0.13481762031530711</v>
      </c>
      <c r="Z108" s="6">
        <f t="shared" si="87"/>
        <v>-0.69862019873185177</v>
      </c>
      <c r="AA108" s="6"/>
      <c r="AB108" s="6">
        <f t="shared" si="112"/>
        <v>0.45181999158443259</v>
      </c>
      <c r="AC108" s="6">
        <f t="shared" si="113"/>
        <v>0.61605262533391647</v>
      </c>
      <c r="AD108" s="6">
        <f t="shared" si="104"/>
        <v>0.42863556432514249</v>
      </c>
      <c r="AE108" s="6">
        <f t="shared" si="104"/>
        <v>0.63923705259320662</v>
      </c>
      <c r="AF108" s="6"/>
      <c r="AG108" s="6">
        <f t="shared" si="106"/>
        <v>-0.12795044160872998</v>
      </c>
      <c r="AH108" s="6">
        <f t="shared" si="107"/>
        <v>3.6282192140753899E-2</v>
      </c>
      <c r="AI108" s="6">
        <f t="shared" si="108"/>
        <v>-0.78623919497799799</v>
      </c>
      <c r="AJ108" s="6">
        <f t="shared" si="109"/>
        <v>0.69457094551002185</v>
      </c>
      <c r="AK108" s="6"/>
      <c r="AL108" s="6">
        <f t="shared" si="110"/>
        <v>-0.91584907675904392</v>
      </c>
      <c r="AM108" s="6">
        <f t="shared" si="111"/>
        <v>-0.56496106372897592</v>
      </c>
      <c r="AN108" s="6">
        <f t="shared" si="99"/>
        <v>-0.28074475064906607</v>
      </c>
      <c r="AO108" s="6">
        <f t="shared" si="100"/>
        <v>-7.0143262381001936E-2</v>
      </c>
    </row>
    <row r="109" spans="1:41">
      <c r="A109" s="4" t="s">
        <v>0</v>
      </c>
      <c r="B109" s="5">
        <v>2</v>
      </c>
      <c r="C109" s="5">
        <v>1</v>
      </c>
      <c r="D109" s="5">
        <v>2</v>
      </c>
      <c r="E109" s="6">
        <v>0.15765262781803058</v>
      </c>
      <c r="F109" s="6">
        <v>1.8580321198230498E-2</v>
      </c>
      <c r="G109" s="6">
        <v>0</v>
      </c>
      <c r="H109" s="6">
        <v>-0.17137408312293023</v>
      </c>
      <c r="I109" s="6">
        <v>-0.69862019873185177</v>
      </c>
      <c r="J109" s="6">
        <v>0.15279430904033614</v>
      </c>
      <c r="K109" s="6">
        <v>-0.41638775637279046</v>
      </c>
      <c r="L109" s="6">
        <v>-0.66475912849160368</v>
      </c>
      <c r="M109" s="6"/>
      <c r="N109" s="6">
        <f t="shared" si="105"/>
        <v>0.15765262781803058</v>
      </c>
      <c r="O109" s="6">
        <f t="shared" si="105"/>
        <v>1.8580321198230498E-2</v>
      </c>
      <c r="P109" s="6">
        <f t="shared" si="105"/>
        <v>0</v>
      </c>
      <c r="Q109" s="6">
        <f t="shared" si="105"/>
        <v>-0.17137408312293023</v>
      </c>
      <c r="R109" s="6">
        <f t="shared" si="105"/>
        <v>-0.69862019873185177</v>
      </c>
      <c r="S109" s="6">
        <f t="shared" si="105"/>
        <v>0.15279430904033614</v>
      </c>
      <c r="T109" s="6">
        <f t="shared" si="105"/>
        <v>-0.41638775637279046</v>
      </c>
      <c r="U109" s="6">
        <f t="shared" si="105"/>
        <v>-0.66475912849160368</v>
      </c>
      <c r="V109" s="6"/>
      <c r="W109" s="6">
        <f t="shared" si="84"/>
        <v>-0.17137408312293023</v>
      </c>
      <c r="X109" s="6">
        <f t="shared" si="85"/>
        <v>-0.21539293576445773</v>
      </c>
      <c r="Y109" s="6">
        <f t="shared" si="86"/>
        <v>-3.5313606504807915E-2</v>
      </c>
      <c r="Z109" s="6">
        <f t="shared" si="87"/>
        <v>-0.69862019873185177</v>
      </c>
      <c r="AA109" s="6"/>
      <c r="AB109" s="6">
        <f t="shared" si="112"/>
        <v>0.36102941935388833</v>
      </c>
      <c r="AC109" s="6">
        <f t="shared" si="113"/>
        <v>0.45488640087073196</v>
      </c>
      <c r="AD109" s="6">
        <f t="shared" si="104"/>
        <v>0.63633029146133646</v>
      </c>
      <c r="AE109" s="6">
        <f t="shared" si="104"/>
        <v>0.17958552876328393</v>
      </c>
      <c r="AF109" s="6"/>
      <c r="AG109" s="6">
        <f t="shared" si="106"/>
        <v>0.17380351606959565</v>
      </c>
      <c r="AH109" s="6">
        <f t="shared" si="107"/>
        <v>0.26766049758643928</v>
      </c>
      <c r="AI109" s="6">
        <f t="shared" si="108"/>
        <v>-6.2289907270515366E-2</v>
      </c>
      <c r="AJ109" s="6">
        <f t="shared" si="109"/>
        <v>0.50375392092655025</v>
      </c>
      <c r="AK109" s="6"/>
      <c r="AL109" s="6">
        <f t="shared" si="110"/>
        <v>-0.35617110057619394</v>
      </c>
      <c r="AM109" s="6">
        <f t="shared" si="111"/>
        <v>-0.20987272762087172</v>
      </c>
      <c r="AN109" s="6">
        <f t="shared" si="99"/>
        <v>0.15522319487136516</v>
      </c>
      <c r="AO109" s="6">
        <f t="shared" si="100"/>
        <v>-0.30152156782668738</v>
      </c>
    </row>
    <row r="110" spans="1:41">
      <c r="A110" s="4" t="s">
        <v>0</v>
      </c>
      <c r="B110" s="5">
        <v>2</v>
      </c>
      <c r="C110" s="5">
        <v>1</v>
      </c>
      <c r="D110" s="5">
        <v>2</v>
      </c>
      <c r="E110" s="6">
        <v>-0.30418469663171477</v>
      </c>
      <c r="F110" s="6">
        <v>0.77919832213539109</v>
      </c>
      <c r="G110" s="6">
        <v>0</v>
      </c>
      <c r="H110" s="6">
        <v>0.83613321161453402</v>
      </c>
      <c r="I110" s="6">
        <v>0.25880950186773066</v>
      </c>
      <c r="J110" s="6">
        <v>-0.24438820555733456</v>
      </c>
      <c r="K110" s="6">
        <v>1.7402501725142181</v>
      </c>
      <c r="L110" s="6">
        <v>1.5974509553957768</v>
      </c>
      <c r="M110" s="6"/>
      <c r="N110" s="6">
        <f t="shared" si="105"/>
        <v>-0.30418469663171477</v>
      </c>
      <c r="O110" s="6">
        <f t="shared" si="105"/>
        <v>0.77919832213539109</v>
      </c>
      <c r="P110" s="6">
        <f t="shared" si="105"/>
        <v>0</v>
      </c>
      <c r="Q110" s="6">
        <f t="shared" si="105"/>
        <v>0.83613321161453402</v>
      </c>
      <c r="R110" s="6">
        <f t="shared" si="105"/>
        <v>0.25880950186773066</v>
      </c>
      <c r="S110" s="6">
        <f t="shared" si="105"/>
        <v>-0.24438820555733456</v>
      </c>
      <c r="T110" s="6">
        <f t="shared" si="105"/>
        <v>1.7402501725142181</v>
      </c>
      <c r="U110" s="6">
        <f t="shared" si="105"/>
        <v>1.5974509553957768</v>
      </c>
      <c r="V110" s="6"/>
      <c r="W110" s="6">
        <f t="shared" si="84"/>
        <v>0.83613321161453402</v>
      </c>
      <c r="X110" s="6">
        <f t="shared" si="85"/>
        <v>0.79221642584372265</v>
      </c>
      <c r="Y110" s="6">
        <f t="shared" si="86"/>
        <v>0.39722575677505628</v>
      </c>
      <c r="Z110" s="6">
        <f t="shared" si="87"/>
        <v>0.25880950186773066</v>
      </c>
      <c r="AA110" s="6"/>
      <c r="AB110" s="6">
        <f t="shared" si="112"/>
        <v>0.2302961645966401</v>
      </c>
      <c r="AC110" s="6">
        <f t="shared" si="113"/>
        <v>-1.2507839581477302</v>
      </c>
      <c r="AD110" s="6">
        <f t="shared" si="104"/>
        <v>-1.1516221855068318</v>
      </c>
      <c r="AE110" s="6">
        <f t="shared" si="104"/>
        <v>0.13113439195574139</v>
      </c>
      <c r="AF110" s="6"/>
      <c r="AG110" s="6">
        <f t="shared" si="106"/>
        <v>-0.18055979305542885</v>
      </c>
      <c r="AH110" s="6">
        <f t="shared" si="107"/>
        <v>-1.6616399157997992</v>
      </c>
      <c r="AI110" s="6">
        <f t="shared" si="108"/>
        <v>-0.89281268363910105</v>
      </c>
      <c r="AJ110" s="6">
        <f t="shared" si="109"/>
        <v>-0.94938702521612706</v>
      </c>
      <c r="AK110" s="6"/>
      <c r="AL110" s="6">
        <f t="shared" si="110"/>
        <v>-0.29009265567102033</v>
      </c>
      <c r="AM110" s="6">
        <f t="shared" si="111"/>
        <v>0.34666699724804628</v>
      </c>
      <c r="AN110" s="6">
        <f t="shared" si="99"/>
        <v>-0.95975811519081988</v>
      </c>
      <c r="AO110" s="6">
        <f t="shared" si="100"/>
        <v>0.32299846227175333</v>
      </c>
    </row>
    <row r="111" spans="1:41">
      <c r="A111" s="4" t="s">
        <v>0</v>
      </c>
      <c r="B111" s="5">
        <v>2</v>
      </c>
      <c r="C111" s="5">
        <v>1</v>
      </c>
      <c r="D111" s="5">
        <v>2</v>
      </c>
      <c r="E111" s="6">
        <v>-0.20391888177153383</v>
      </c>
      <c r="F111" s="6">
        <v>-0.15279376192469973</v>
      </c>
      <c r="G111" s="6">
        <v>0.17137408312293023</v>
      </c>
      <c r="H111" s="6">
        <v>0.76131774378124284</v>
      </c>
      <c r="I111" s="6">
        <v>5.580918212440833E-2</v>
      </c>
      <c r="J111" s="6">
        <v>1.2216573943573943</v>
      </c>
      <c r="K111" s="6">
        <v>-0.41638775637279046</v>
      </c>
      <c r="L111" s="6">
        <v>-0.73631591737612956</v>
      </c>
      <c r="M111" s="6"/>
      <c r="N111" s="6">
        <f t="shared" si="105"/>
        <v>-0.20391888177153383</v>
      </c>
      <c r="O111" s="6">
        <f t="shared" si="105"/>
        <v>-0.15279376192469973</v>
      </c>
      <c r="P111" s="6">
        <f t="shared" si="105"/>
        <v>0.17137408312293023</v>
      </c>
      <c r="Q111" s="6">
        <f t="shared" si="105"/>
        <v>0.76131774378124284</v>
      </c>
      <c r="R111" s="6">
        <f t="shared" si="105"/>
        <v>5.580918212440833E-2</v>
      </c>
      <c r="S111" s="6">
        <f t="shared" si="105"/>
        <v>1.2216573943573943</v>
      </c>
      <c r="T111" s="6">
        <f t="shared" si="105"/>
        <v>-0.41638775637279046</v>
      </c>
      <c r="U111" s="6">
        <f t="shared" si="105"/>
        <v>-0.73631591737612956</v>
      </c>
      <c r="V111" s="6"/>
      <c r="W111" s="6">
        <f t="shared" si="84"/>
        <v>0.76131774378124284</v>
      </c>
      <c r="X111" s="6">
        <f t="shared" si="85"/>
        <v>-0.23924519872596636</v>
      </c>
      <c r="Y111" s="6">
        <f t="shared" si="86"/>
        <v>0.20045025207102332</v>
      </c>
      <c r="Z111" s="6">
        <f t="shared" si="87"/>
        <v>5.580918212440833E-2</v>
      </c>
      <c r="AA111" s="6"/>
      <c r="AB111" s="6">
        <f t="shared" si="112"/>
        <v>-0.81708961008901815</v>
      </c>
      <c r="AC111" s="6">
        <f t="shared" si="113"/>
        <v>1.0426977503265467</v>
      </c>
      <c r="AD111" s="6">
        <f t="shared" si="104"/>
        <v>0.16401688779988927</v>
      </c>
      <c r="AE111" s="6">
        <f t="shared" si="104"/>
        <v>6.1591252437639188E-2</v>
      </c>
      <c r="AF111" s="6"/>
      <c r="AG111" s="6">
        <f t="shared" si="106"/>
        <v>-0.64470223530020332</v>
      </c>
      <c r="AH111" s="6">
        <f t="shared" si="107"/>
        <v>1.2150851251153614</v>
      </c>
      <c r="AI111" s="6">
        <f t="shared" si="108"/>
        <v>4.8451986801367364E-2</v>
      </c>
      <c r="AJ111" s="6">
        <f t="shared" si="109"/>
        <v>0.52193090301379064</v>
      </c>
      <c r="AK111" s="6"/>
      <c r="AL111" s="6">
        <f t="shared" si="110"/>
        <v>-0.60848666603990997</v>
      </c>
      <c r="AM111" s="6">
        <f t="shared" si="111"/>
        <v>0.13500774982748676</v>
      </c>
      <c r="AN111" s="6">
        <f t="shared" si="99"/>
        <v>-0.32053439025257335</v>
      </c>
      <c r="AO111" s="6">
        <f t="shared" si="100"/>
        <v>-0.42296002561482343</v>
      </c>
    </row>
    <row r="112" spans="1:41">
      <c r="A112" s="4" t="s">
        <v>0</v>
      </c>
      <c r="B112" s="5">
        <v>2</v>
      </c>
      <c r="C112" s="5">
        <v>1</v>
      </c>
      <c r="D112" s="5">
        <v>2</v>
      </c>
      <c r="E112" s="6">
        <v>-0.30418469663171477</v>
      </c>
      <c r="F112" s="6">
        <v>-1.2303226557285791</v>
      </c>
      <c r="G112" s="6">
        <v>0.17137408312293023</v>
      </c>
      <c r="H112" s="6">
        <v>-0.63321140757267558</v>
      </c>
      <c r="I112" s="6">
        <v>1.5520013873188221</v>
      </c>
      <c r="J112" s="6">
        <v>1.1102230246251565E-16</v>
      </c>
      <c r="K112" s="6">
        <v>-1.3553489311855493</v>
      </c>
      <c r="L112" s="6">
        <v>1.5974509553957768</v>
      </c>
      <c r="M112" s="6"/>
      <c r="N112" s="6">
        <f t="shared" si="105"/>
        <v>-0.30418469663171477</v>
      </c>
      <c r="O112" s="6">
        <f t="shared" si="105"/>
        <v>-1.2303226557285791</v>
      </c>
      <c r="P112" s="6">
        <f t="shared" si="105"/>
        <v>0.17137408312293023</v>
      </c>
      <c r="Q112" s="6">
        <f t="shared" si="105"/>
        <v>-0.63321140757267558</v>
      </c>
      <c r="R112" s="6">
        <f t="shared" si="105"/>
        <v>1.5520013873188221</v>
      </c>
      <c r="S112" s="6">
        <f t="shared" si="105"/>
        <v>1.1102230246251565E-16</v>
      </c>
      <c r="T112" s="6">
        <f t="shared" si="105"/>
        <v>-1.3553489311855493</v>
      </c>
      <c r="U112" s="6">
        <f t="shared" si="105"/>
        <v>1.5974509553957768</v>
      </c>
      <c r="V112" s="6"/>
      <c r="W112" s="6">
        <f t="shared" si="84"/>
        <v>-0.63321140757267558</v>
      </c>
      <c r="X112" s="6">
        <f t="shared" si="85"/>
        <v>0.17950079426337595</v>
      </c>
      <c r="Y112" s="6">
        <f t="shared" si="86"/>
        <v>-0.55317787593908807</v>
      </c>
      <c r="Z112" s="6">
        <f t="shared" si="87"/>
        <v>1.5520013873188221</v>
      </c>
      <c r="AA112" s="6"/>
      <c r="AB112" s="6">
        <f t="shared" si="112"/>
        <v>-1.543254369839558</v>
      </c>
      <c r="AC112" s="6">
        <f t="shared" si="113"/>
        <v>-0.35196967432998638</v>
      </c>
      <c r="AD112" s="6">
        <f t="shared" si="104"/>
        <v>-0.16473153482102865</v>
      </c>
      <c r="AE112" s="6">
        <f t="shared" si="104"/>
        <v>-1.7304925093485157</v>
      </c>
      <c r="AF112" s="6"/>
      <c r="AG112" s="6">
        <f t="shared" si="106"/>
        <v>-0.53633501395527428</v>
      </c>
      <c r="AH112" s="6">
        <f t="shared" si="107"/>
        <v>0.65494968155429734</v>
      </c>
      <c r="AI112" s="6">
        <f t="shared" si="108"/>
        <v>1.2158957693748631</v>
      </c>
      <c r="AJ112" s="6">
        <f t="shared" si="109"/>
        <v>-1.0972811017758402</v>
      </c>
      <c r="AK112" s="6"/>
      <c r="AL112" s="6">
        <f t="shared" si="110"/>
        <v>1.2390696732078432</v>
      </c>
      <c r="AM112" s="6">
        <f t="shared" si="111"/>
        <v>1.07410719794286</v>
      </c>
      <c r="AN112" s="6">
        <f t="shared" si="99"/>
        <v>0.86536172489623508</v>
      </c>
      <c r="AO112" s="6">
        <f t="shared" si="100"/>
        <v>-0.70039924963125211</v>
      </c>
    </row>
    <row r="113" spans="1:41">
      <c r="A113" s="4" t="s">
        <v>0</v>
      </c>
      <c r="B113" s="5">
        <v>2</v>
      </c>
      <c r="C113" s="5">
        <v>1</v>
      </c>
      <c r="D113" s="5">
        <v>2</v>
      </c>
      <c r="E113" s="6">
        <v>0.53384795318740463</v>
      </c>
      <c r="F113" s="6">
        <v>0.54716764416131269</v>
      </c>
      <c r="G113" s="6">
        <v>0.83613321161453402</v>
      </c>
      <c r="H113" s="6">
        <v>0.76131774378124284</v>
      </c>
      <c r="I113" s="6">
        <v>-1.0153311094280417</v>
      </c>
      <c r="J113" s="6">
        <v>1.368123302310204</v>
      </c>
      <c r="K113" s="6">
        <v>-1.3553489311855493</v>
      </c>
      <c r="L113" s="6">
        <v>1.5974509553957768</v>
      </c>
      <c r="M113" s="6"/>
      <c r="N113" s="6">
        <f t="shared" si="105"/>
        <v>0.53384795318740463</v>
      </c>
      <c r="O113" s="6">
        <f t="shared" si="105"/>
        <v>0.54716764416131269</v>
      </c>
      <c r="P113" s="6">
        <f t="shared" si="105"/>
        <v>0.83613321161453402</v>
      </c>
      <c r="Q113" s="6">
        <f t="shared" si="105"/>
        <v>0.76131774378124284</v>
      </c>
      <c r="R113" s="6">
        <f t="shared" si="105"/>
        <v>-1.0153311094280417</v>
      </c>
      <c r="S113" s="6">
        <f t="shared" si="105"/>
        <v>1.368123302310204</v>
      </c>
      <c r="T113" s="6">
        <f t="shared" si="105"/>
        <v>-1.3553489311855493</v>
      </c>
      <c r="U113" s="6">
        <f t="shared" si="105"/>
        <v>1.5974509553957768</v>
      </c>
      <c r="V113" s="6"/>
      <c r="W113" s="6">
        <f t="shared" si="84"/>
        <v>0.76131774378124284</v>
      </c>
      <c r="X113" s="6">
        <f t="shared" si="85"/>
        <v>0.99358393705720793</v>
      </c>
      <c r="Y113" s="6">
        <f t="shared" si="86"/>
        <v>0.1822074414373531</v>
      </c>
      <c r="Z113" s="6">
        <f t="shared" si="87"/>
        <v>-1.0153311094280417</v>
      </c>
      <c r="AA113" s="6"/>
      <c r="AB113" s="6">
        <f t="shared" si="112"/>
        <v>0.3641117022332776</v>
      </c>
      <c r="AC113" s="6">
        <f t="shared" si="113"/>
        <v>0.67767446559277478</v>
      </c>
      <c r="AD113" s="6">
        <f t="shared" si="104"/>
        <v>1.8703306027077646</v>
      </c>
      <c r="AE113" s="6">
        <f t="shared" si="104"/>
        <v>-0.82854443488171259</v>
      </c>
      <c r="AF113" s="6"/>
      <c r="AG113" s="6">
        <f t="shared" si="106"/>
        <v>-0.25821767902352977</v>
      </c>
      <c r="AH113" s="6">
        <f t="shared" si="107"/>
        <v>5.5345084335967409E-2</v>
      </c>
      <c r="AI113" s="6">
        <f t="shared" si="108"/>
        <v>1.8866281665189111E-2</v>
      </c>
      <c r="AJ113" s="6">
        <f t="shared" si="109"/>
        <v>-0.22173887635275158</v>
      </c>
      <c r="AK113" s="6"/>
      <c r="AL113" s="6">
        <f t="shared" si="110"/>
        <v>-1.1983870513560768</v>
      </c>
      <c r="AM113" s="6">
        <f t="shared" si="111"/>
        <v>1.4389922093740175</v>
      </c>
      <c r="AN113" s="6">
        <f t="shared" si="99"/>
        <v>3.0747888429691561E-2</v>
      </c>
      <c r="AO113" s="6">
        <f t="shared" si="100"/>
        <v>-2.668127149159786</v>
      </c>
    </row>
    <row r="114" spans="1:41">
      <c r="A114" s="4" t="s">
        <v>0</v>
      </c>
      <c r="B114" s="5">
        <v>2</v>
      </c>
      <c r="C114" s="5">
        <v>1</v>
      </c>
      <c r="D114" s="5">
        <v>2</v>
      </c>
      <c r="E114" s="6">
        <v>-0.38238501433394734</v>
      </c>
      <c r="F114" s="6">
        <v>0.77919832213539109</v>
      </c>
      <c r="G114" s="6">
        <v>0.56634782007582662</v>
      </c>
      <c r="H114" s="6">
        <v>-1.7774902998898918</v>
      </c>
      <c r="I114" s="6">
        <v>5.580918212440833E-2</v>
      </c>
      <c r="J114" s="6">
        <v>0.7491489115867993</v>
      </c>
      <c r="K114" s="6">
        <v>1.3386414535280462</v>
      </c>
      <c r="L114" s="6">
        <v>1.5974509553957768</v>
      </c>
      <c r="M114" s="6"/>
      <c r="N114" s="6">
        <f t="shared" si="105"/>
        <v>-0.38238501433394734</v>
      </c>
      <c r="O114" s="6">
        <f t="shared" si="105"/>
        <v>0.77919832213539109</v>
      </c>
      <c r="P114" s="6">
        <f t="shared" si="105"/>
        <v>0.56634782007582662</v>
      </c>
      <c r="Q114" s="6">
        <f t="shared" si="105"/>
        <v>-1.7774902998898918</v>
      </c>
      <c r="R114" s="6">
        <f t="shared" si="105"/>
        <v>5.580918212440833E-2</v>
      </c>
      <c r="S114" s="6">
        <f t="shared" si="105"/>
        <v>0.7491489115867993</v>
      </c>
      <c r="T114" s="6">
        <f t="shared" si="105"/>
        <v>1.3386414535280462</v>
      </c>
      <c r="U114" s="6">
        <f t="shared" si="105"/>
        <v>1.5974509553957768</v>
      </c>
      <c r="V114" s="6"/>
      <c r="W114" s="6">
        <f t="shared" si="84"/>
        <v>-1.7774902998898918</v>
      </c>
      <c r="X114" s="6">
        <f t="shared" si="85"/>
        <v>0.98099903253566489</v>
      </c>
      <c r="Y114" s="6">
        <f t="shared" si="86"/>
        <v>0.56846845026029935</v>
      </c>
      <c r="Z114" s="6">
        <f t="shared" si="87"/>
        <v>5.580918212440833E-2</v>
      </c>
      <c r="AA114" s="6"/>
      <c r="AB114" s="6">
        <f t="shared" si="112"/>
        <v>-0.20407239295488194</v>
      </c>
      <c r="AC114" s="6">
        <f t="shared" si="113"/>
        <v>-2.0736174443689439</v>
      </c>
      <c r="AD114" s="6">
        <f t="shared" si="104"/>
        <v>-0.60524391495528773</v>
      </c>
      <c r="AE114" s="6">
        <f t="shared" si="104"/>
        <v>-1.6724459223685382</v>
      </c>
      <c r="AF114" s="6"/>
      <c r="AG114" s="6">
        <f t="shared" si="106"/>
        <v>0.80397789380775442</v>
      </c>
      <c r="AH114" s="6">
        <f t="shared" si="107"/>
        <v>-1.0655671576063077</v>
      </c>
      <c r="AI114" s="6">
        <f t="shared" si="108"/>
        <v>-1.115782552906706</v>
      </c>
      <c r="AJ114" s="6">
        <f t="shared" si="109"/>
        <v>0.85419328910815273</v>
      </c>
      <c r="AK114" s="6"/>
      <c r="AL114" s="6">
        <f t="shared" si="110"/>
        <v>-0.92746153296586464</v>
      </c>
      <c r="AM114" s="6">
        <f t="shared" si="111"/>
        <v>-1.0425143090489941</v>
      </c>
      <c r="AN114" s="6">
        <f t="shared" si="99"/>
        <v>0.59112739174819007</v>
      </c>
      <c r="AO114" s="6">
        <f t="shared" si="100"/>
        <v>-0.4760746156650606</v>
      </c>
    </row>
    <row r="115" spans="1:41">
      <c r="A115" s="4" t="s">
        <v>0</v>
      </c>
      <c r="B115" s="5">
        <v>2</v>
      </c>
      <c r="C115" s="5">
        <v>1</v>
      </c>
      <c r="D115" s="5">
        <v>2</v>
      </c>
      <c r="E115" s="6">
        <v>0.49767478648869462</v>
      </c>
      <c r="F115" s="6">
        <v>0.81825263326038566</v>
      </c>
      <c r="G115" s="6">
        <v>0.17137408312293023</v>
      </c>
      <c r="H115" s="6">
        <v>0.83613321161453402</v>
      </c>
      <c r="I115" s="6">
        <v>-1.0153311094280417</v>
      </c>
      <c r="J115" s="6">
        <v>1.3495429811119735</v>
      </c>
      <c r="K115" s="6">
        <v>-0.40594962662387302</v>
      </c>
      <c r="L115" s="6">
        <v>0.66475912849160379</v>
      </c>
      <c r="M115" s="6"/>
      <c r="N115" s="6">
        <f t="shared" si="105"/>
        <v>0.49767478648869462</v>
      </c>
      <c r="O115" s="6">
        <f t="shared" si="105"/>
        <v>0.81825263326038566</v>
      </c>
      <c r="P115" s="6">
        <f t="shared" si="105"/>
        <v>0.17137408312293023</v>
      </c>
      <c r="Q115" s="6">
        <f t="shared" si="105"/>
        <v>0.83613321161453402</v>
      </c>
      <c r="R115" s="6">
        <f t="shared" si="105"/>
        <v>-1.0153311094280417</v>
      </c>
      <c r="S115" s="6">
        <f t="shared" si="105"/>
        <v>1.3495429811119735</v>
      </c>
      <c r="T115" s="6">
        <f t="shared" si="105"/>
        <v>-0.40594962662387302</v>
      </c>
      <c r="U115" s="6">
        <f t="shared" si="105"/>
        <v>0.66475912849160379</v>
      </c>
      <c r="V115" s="6"/>
      <c r="W115" s="6">
        <f t="shared" si="84"/>
        <v>0.83613321161453402</v>
      </c>
      <c r="X115" s="6">
        <f t="shared" si="85"/>
        <v>0.55146194829163986</v>
      </c>
      <c r="Y115" s="6">
        <f t="shared" si="86"/>
        <v>0.48042271365893169</v>
      </c>
      <c r="Z115" s="6">
        <f t="shared" si="87"/>
        <v>-1.0153311094280417</v>
      </c>
      <c r="AA115" s="6"/>
      <c r="AB115" s="6">
        <f t="shared" si="112"/>
        <v>0.49085777403257425</v>
      </c>
      <c r="AC115" s="6">
        <f t="shared" si="113"/>
        <v>0.37434889643486668</v>
      </c>
      <c r="AD115" s="6">
        <f t="shared" si="104"/>
        <v>1.0451648028317697</v>
      </c>
      <c r="AE115" s="6">
        <f t="shared" si="104"/>
        <v>-0.17995813236432867</v>
      </c>
      <c r="AF115" s="6"/>
      <c r="AG115" s="6">
        <f t="shared" si="106"/>
        <v>0.15421006250580804</v>
      </c>
      <c r="AH115" s="6">
        <f t="shared" si="107"/>
        <v>3.7701184908100482E-2</v>
      </c>
      <c r="AI115" s="6">
        <f t="shared" si="108"/>
        <v>-0.14154038971920219</v>
      </c>
      <c r="AJ115" s="6">
        <f t="shared" si="109"/>
        <v>0.33345163713311066</v>
      </c>
      <c r="AK115" s="6"/>
      <c r="AL115" s="6">
        <f t="shared" si="110"/>
        <v>-1.342725968655853</v>
      </c>
      <c r="AM115" s="6">
        <f t="shared" si="111"/>
        <v>0.86773394180354035</v>
      </c>
      <c r="AN115" s="6">
        <f t="shared" si="99"/>
        <v>-0.4926684876316475</v>
      </c>
      <c r="AO115" s="6">
        <f t="shared" si="100"/>
        <v>-1.717791422827746</v>
      </c>
    </row>
    <row r="116" spans="1:41">
      <c r="A116" s="4" t="s">
        <v>0</v>
      </c>
      <c r="B116" s="5">
        <v>2</v>
      </c>
      <c r="C116" s="5">
        <v>1</v>
      </c>
      <c r="D116" s="5">
        <v>2</v>
      </c>
      <c r="E116" s="6">
        <v>-0.20391888177153383</v>
      </c>
      <c r="F116" s="6">
        <v>2.6327333342250459E-2</v>
      </c>
      <c r="G116" s="6">
        <v>0.56634782007582662</v>
      </c>
      <c r="H116" s="6">
        <v>1.2525704779474183</v>
      </c>
      <c r="I116" s="6">
        <v>0.67045063197968346</v>
      </c>
      <c r="J116" s="6">
        <v>0.30353090767425939</v>
      </c>
      <c r="K116" s="6">
        <v>0.77013108329713742</v>
      </c>
      <c r="L116" s="6">
        <v>0.11695684700138709</v>
      </c>
      <c r="M116" s="6"/>
      <c r="N116" s="6">
        <f t="shared" si="105"/>
        <v>-0.20391888177153383</v>
      </c>
      <c r="O116" s="6">
        <f t="shared" si="105"/>
        <v>2.6327333342250459E-2</v>
      </c>
      <c r="P116" s="6">
        <f t="shared" si="105"/>
        <v>0.56634782007582662</v>
      </c>
      <c r="Q116" s="6">
        <f t="shared" si="105"/>
        <v>1.2525704779474183</v>
      </c>
      <c r="R116" s="6">
        <f t="shared" si="105"/>
        <v>0.67045063197968346</v>
      </c>
      <c r="S116" s="6">
        <f t="shared" si="105"/>
        <v>0.30353090767425939</v>
      </c>
      <c r="T116" s="6">
        <f t="shared" si="105"/>
        <v>0.77013108329713742</v>
      </c>
      <c r="U116" s="6">
        <f t="shared" si="105"/>
        <v>0.11695684700138709</v>
      </c>
      <c r="V116" s="6"/>
      <c r="W116" s="6">
        <f t="shared" si="84"/>
        <v>1.2525704779474183</v>
      </c>
      <c r="X116" s="6">
        <f t="shared" si="85"/>
        <v>0.23654400013982138</v>
      </c>
      <c r="Y116" s="6">
        <f t="shared" si="86"/>
        <v>0.28991436973328766</v>
      </c>
      <c r="Z116" s="6">
        <f t="shared" si="87"/>
        <v>0.67045063197968346</v>
      </c>
      <c r="AA116" s="6"/>
      <c r="AB116" s="6">
        <f t="shared" si="112"/>
        <v>-0.57578654404161311</v>
      </c>
      <c r="AC116" s="6">
        <f t="shared" si="113"/>
        <v>0.46591518386236014</v>
      </c>
      <c r="AD116" s="6">
        <f t="shared" si="104"/>
        <v>-0.53907638848626394</v>
      </c>
      <c r="AE116" s="6">
        <f t="shared" si="104"/>
        <v>0.42920502830701113</v>
      </c>
      <c r="AF116" s="6"/>
      <c r="AG116" s="6">
        <f t="shared" si="106"/>
        <v>-0.99825492322626408</v>
      </c>
      <c r="AH116" s="6">
        <f t="shared" si="107"/>
        <v>4.3446804677709172E-2</v>
      </c>
      <c r="AI116" s="6">
        <f t="shared" si="108"/>
        <v>-0.43497357658240721</v>
      </c>
      <c r="AJ116" s="6">
        <f t="shared" si="109"/>
        <v>-0.51983454196614776</v>
      </c>
      <c r="AK116" s="6"/>
      <c r="AL116" s="6">
        <f t="shared" si="110"/>
        <v>6.8336754595819893E-2</v>
      </c>
      <c r="AM116" s="6">
        <f t="shared" si="111"/>
        <v>1.6524210787920657E-2</v>
      </c>
      <c r="AN116" s="6">
        <f t="shared" si="99"/>
        <v>-0.45823443649268797</v>
      </c>
      <c r="AO116" s="6">
        <f t="shared" si="100"/>
        <v>0.51004698030058715</v>
      </c>
    </row>
    <row r="117" spans="1:41">
      <c r="A117" s="4" t="s">
        <v>0</v>
      </c>
      <c r="B117" s="5">
        <v>2</v>
      </c>
      <c r="C117" s="5">
        <v>1</v>
      </c>
      <c r="D117" s="5">
        <v>2</v>
      </c>
      <c r="E117" s="6">
        <v>0.57294965765430972</v>
      </c>
      <c r="F117" s="6">
        <v>0.37579356103838246</v>
      </c>
      <c r="G117" s="6">
        <v>0.83613321161453402</v>
      </c>
      <c r="H117" s="6">
        <v>-1.7774902998898918</v>
      </c>
      <c r="I117" s="6">
        <v>0.67045063197968346</v>
      </c>
      <c r="J117" s="6">
        <v>1.3495429811119735</v>
      </c>
      <c r="K117" s="6">
        <v>1.7402501725142181</v>
      </c>
      <c r="L117" s="6">
        <v>0.66475912849160379</v>
      </c>
      <c r="M117" s="6"/>
      <c r="N117" s="6">
        <f t="shared" si="105"/>
        <v>0.57294965765430972</v>
      </c>
      <c r="O117" s="6">
        <f t="shared" si="105"/>
        <v>0.37579356103838246</v>
      </c>
      <c r="P117" s="6">
        <f t="shared" si="105"/>
        <v>0.83613321161453402</v>
      </c>
      <c r="Q117" s="6">
        <f t="shared" si="105"/>
        <v>-1.7774902998898918</v>
      </c>
      <c r="R117" s="6">
        <f t="shared" si="105"/>
        <v>0.67045063197968346</v>
      </c>
      <c r="S117" s="6">
        <f t="shared" si="105"/>
        <v>1.3495429811119735</v>
      </c>
      <c r="T117" s="6">
        <f t="shared" si="105"/>
        <v>1.7402501725142181</v>
      </c>
      <c r="U117" s="6">
        <f t="shared" si="105"/>
        <v>0.66475912849160379</v>
      </c>
      <c r="V117" s="6"/>
      <c r="W117" s="6">
        <f t="shared" si="84"/>
        <v>-1.7774902998898918</v>
      </c>
      <c r="X117" s="6">
        <f t="shared" si="85"/>
        <v>0.62556196704817346</v>
      </c>
      <c r="Y117" s="6">
        <f t="shared" si="86"/>
        <v>1.2209142704268336</v>
      </c>
      <c r="Z117" s="6">
        <f t="shared" si="87"/>
        <v>0.67045063197968346</v>
      </c>
      <c r="AA117" s="6"/>
      <c r="AB117" s="6">
        <f t="shared" si="112"/>
        <v>-0.53562519719948232</v>
      </c>
      <c r="AC117" s="6">
        <f t="shared" si="113"/>
        <v>-1.6731831946405897</v>
      </c>
      <c r="AD117" s="6">
        <f t="shared" si="104"/>
        <v>-0.50080896761252891</v>
      </c>
      <c r="AE117" s="6">
        <f t="shared" si="104"/>
        <v>-1.7079994242275434</v>
      </c>
      <c r="AF117" s="6"/>
      <c r="AG117" s="6">
        <f t="shared" si="106"/>
        <v>0.94505015348402499</v>
      </c>
      <c r="AH117" s="6">
        <f t="shared" si="107"/>
        <v>-0.19250784395708243</v>
      </c>
      <c r="AI117" s="6">
        <f t="shared" si="108"/>
        <v>-0.66649154724737958</v>
      </c>
      <c r="AJ117" s="6">
        <f t="shared" si="109"/>
        <v>1.4190338567743219</v>
      </c>
      <c r="AK117" s="6"/>
      <c r="AL117" s="6">
        <f t="shared" si="110"/>
        <v>-0.24096812625818143</v>
      </c>
      <c r="AM117" s="6">
        <f t="shared" si="111"/>
        <v>-1.8445572777635202</v>
      </c>
      <c r="AN117" s="6">
        <f t="shared" si="99"/>
        <v>1.4053898040601767</v>
      </c>
      <c r="AO117" s="6">
        <f t="shared" si="100"/>
        <v>0.19819934744516221</v>
      </c>
    </row>
    <row r="118" spans="1:41">
      <c r="A118" s="4" t="s">
        <v>0</v>
      </c>
      <c r="B118" s="5">
        <v>2</v>
      </c>
      <c r="C118" s="5">
        <v>1</v>
      </c>
      <c r="D118" s="5">
        <v>2</v>
      </c>
      <c r="E118" s="6">
        <v>0.29222781934996611</v>
      </c>
      <c r="F118" s="6">
        <v>0.81825263326038566</v>
      </c>
      <c r="G118" s="6">
        <v>4.1119832792442246E-2</v>
      </c>
      <c r="H118" s="6">
        <v>0.14188015770503615</v>
      </c>
      <c r="I118" s="6">
        <v>1.5520013873188221</v>
      </c>
      <c r="J118" s="6">
        <v>1.1102230246251565E-16</v>
      </c>
      <c r="K118" s="6">
        <v>0.20774544310148246</v>
      </c>
      <c r="L118" s="6">
        <v>0.66475912849160379</v>
      </c>
      <c r="M118" s="6"/>
      <c r="N118" s="6">
        <f t="shared" si="105"/>
        <v>0.29222781934996611</v>
      </c>
      <c r="O118" s="6">
        <f t="shared" si="105"/>
        <v>0.81825263326038566</v>
      </c>
      <c r="P118" s="6">
        <f t="shared" si="105"/>
        <v>4.1119832792442246E-2</v>
      </c>
      <c r="Q118" s="6">
        <f t="shared" si="105"/>
        <v>0.14188015770503615</v>
      </c>
      <c r="R118" s="6">
        <f t="shared" si="105"/>
        <v>1.5520013873188221</v>
      </c>
      <c r="S118" s="6">
        <f t="shared" si="105"/>
        <v>1.1102230246251565E-16</v>
      </c>
      <c r="T118" s="6">
        <f t="shared" si="105"/>
        <v>0.20774544310148246</v>
      </c>
      <c r="U118" s="6">
        <f t="shared" si="105"/>
        <v>0.66475912849160379</v>
      </c>
      <c r="V118" s="6"/>
      <c r="W118" s="6">
        <f t="shared" si="84"/>
        <v>0.14188015770503615</v>
      </c>
      <c r="X118" s="6">
        <f t="shared" si="85"/>
        <v>0.5080438648481439</v>
      </c>
      <c r="Y118" s="6">
        <f t="shared" si="86"/>
        <v>0.1666577541504829</v>
      </c>
      <c r="Z118" s="6">
        <f t="shared" si="87"/>
        <v>1.5520013873188221</v>
      </c>
      <c r="AA118" s="6"/>
      <c r="AB118" s="6">
        <f t="shared" si="112"/>
        <v>-0.22076046735423516</v>
      </c>
      <c r="AC118" s="6">
        <f t="shared" si="113"/>
        <v>-0.34475229054780393</v>
      </c>
      <c r="AD118" s="6">
        <f t="shared" si="104"/>
        <v>-0.7131995891389481</v>
      </c>
      <c r="AE118" s="6">
        <f t="shared" si="104"/>
        <v>0.14768683123690896</v>
      </c>
      <c r="AF118" s="6"/>
      <c r="AG118" s="6">
        <f t="shared" si="106"/>
        <v>0.46374023105643669</v>
      </c>
      <c r="AH118" s="6">
        <f t="shared" si="107"/>
        <v>0.33974840786286792</v>
      </c>
      <c r="AI118" s="6">
        <f t="shared" si="108"/>
        <v>0.79768196538743175</v>
      </c>
      <c r="AJ118" s="6">
        <f t="shared" si="109"/>
        <v>5.806673531872919E-3</v>
      </c>
      <c r="AK118" s="6"/>
      <c r="AL118" s="6">
        <f t="shared" si="110"/>
        <v>0.51298828670420127</v>
      </c>
      <c r="AM118" s="6">
        <f t="shared" si="111"/>
        <v>0.27888700515135761</v>
      </c>
      <c r="AN118" s="6">
        <f t="shared" si="99"/>
        <v>-0.31339256941150673</v>
      </c>
      <c r="AO118" s="6">
        <f t="shared" si="100"/>
        <v>0.54749385096435033</v>
      </c>
    </row>
    <row r="119" spans="1:41">
      <c r="A119" s="4" t="s">
        <v>0</v>
      </c>
      <c r="B119" s="5">
        <v>2</v>
      </c>
      <c r="C119" s="5">
        <v>1</v>
      </c>
      <c r="D119" s="5">
        <v>2</v>
      </c>
      <c r="E119" s="6">
        <v>-3.7504536885588857E-2</v>
      </c>
      <c r="F119" s="6">
        <v>0.37579356103838246</v>
      </c>
      <c r="G119" s="6">
        <v>0.17137408312293023</v>
      </c>
      <c r="H119" s="6">
        <v>0.14188015770503615</v>
      </c>
      <c r="I119" s="6">
        <v>0.31106531152735073</v>
      </c>
      <c r="J119" s="6">
        <v>0.39537202124472048</v>
      </c>
      <c r="K119" s="6">
        <v>1.7402501725142181</v>
      </c>
      <c r="L119" s="6">
        <v>-0.73631591737612956</v>
      </c>
      <c r="M119" s="6"/>
      <c r="N119" s="6">
        <f t="shared" si="105"/>
        <v>-3.7504536885588857E-2</v>
      </c>
      <c r="O119" s="6">
        <f t="shared" si="105"/>
        <v>0.37579356103838246</v>
      </c>
      <c r="P119" s="6">
        <f t="shared" si="105"/>
        <v>0.17137408312293023</v>
      </c>
      <c r="Q119" s="6">
        <f t="shared" si="105"/>
        <v>0.14188015770503615</v>
      </c>
      <c r="R119" s="6">
        <f t="shared" si="105"/>
        <v>0.31106531152735073</v>
      </c>
      <c r="S119" s="6">
        <f t="shared" si="105"/>
        <v>0.39537202124472048</v>
      </c>
      <c r="T119" s="6">
        <f t="shared" si="105"/>
        <v>1.7402501725142181</v>
      </c>
      <c r="U119" s="6">
        <f t="shared" si="105"/>
        <v>-0.73631591737612956</v>
      </c>
      <c r="V119" s="6"/>
      <c r="W119" s="6">
        <f t="shared" si="84"/>
        <v>0.14188015770503615</v>
      </c>
      <c r="X119" s="6">
        <f t="shared" si="85"/>
        <v>-6.304942440493895E-2</v>
      </c>
      <c r="Y119" s="6">
        <f t="shared" si="86"/>
        <v>0.69937255229111661</v>
      </c>
      <c r="Z119" s="6">
        <f t="shared" si="87"/>
        <v>0.31106531152735073</v>
      </c>
      <c r="AA119" s="6"/>
      <c r="AB119" s="6">
        <f t="shared" si="112"/>
        <v>-0.1840741543096388</v>
      </c>
      <c r="AC119" s="6">
        <f t="shared" si="113"/>
        <v>-0.34534000715506108</v>
      </c>
      <c r="AD119" s="6">
        <f t="shared" si="104"/>
        <v>-0.95872296890211373</v>
      </c>
      <c r="AE119" s="6">
        <f t="shared" si="104"/>
        <v>0.42930880743741384</v>
      </c>
      <c r="AF119" s="6"/>
      <c r="AG119" s="6">
        <f t="shared" si="106"/>
        <v>1.2517391662413613E-2</v>
      </c>
      <c r="AH119" s="6">
        <f t="shared" si="107"/>
        <v>-0.14874846118300866</v>
      </c>
      <c r="AI119" s="6">
        <f t="shared" si="108"/>
        <v>-0.81903174049769323</v>
      </c>
      <c r="AJ119" s="6">
        <f t="shared" si="109"/>
        <v>0.68280067097709818</v>
      </c>
      <c r="AK119" s="6"/>
      <c r="AL119" s="6">
        <f t="shared" si="110"/>
        <v>-0.24880240382067054</v>
      </c>
      <c r="AM119" s="6">
        <f t="shared" si="111"/>
        <v>-1.2530300076541208</v>
      </c>
      <c r="AN119" s="6">
        <f t="shared" si="99"/>
        <v>-0.19190208625303862</v>
      </c>
      <c r="AO119" s="6">
        <f t="shared" si="100"/>
        <v>1.1961296900864888</v>
      </c>
    </row>
    <row r="120" spans="1:41">
      <c r="A120" s="4" t="s">
        <v>0</v>
      </c>
      <c r="B120" s="5">
        <v>2</v>
      </c>
      <c r="C120" s="5">
        <v>1</v>
      </c>
      <c r="D120" s="5">
        <v>2</v>
      </c>
      <c r="E120" s="6">
        <v>-3.7504536885588857E-2</v>
      </c>
      <c r="F120" s="6">
        <v>0.37579356103838246</v>
      </c>
      <c r="G120" s="6">
        <v>0.83613321161453402</v>
      </c>
      <c r="H120" s="6">
        <v>0.14188015770503615</v>
      </c>
      <c r="I120" s="6">
        <v>1.3386414535280462</v>
      </c>
      <c r="J120" s="6">
        <v>-0.24438820555733456</v>
      </c>
      <c r="K120" s="6">
        <v>1.3386414535280462</v>
      </c>
      <c r="L120" s="6">
        <v>1.5974509553957768</v>
      </c>
      <c r="M120" s="6"/>
      <c r="N120" s="6">
        <f t="shared" si="105"/>
        <v>-3.7504536885588857E-2</v>
      </c>
      <c r="O120" s="6">
        <f t="shared" si="105"/>
        <v>0.37579356103838246</v>
      </c>
      <c r="P120" s="6">
        <f t="shared" si="105"/>
        <v>0.83613321161453402</v>
      </c>
      <c r="Q120" s="6">
        <f t="shared" si="105"/>
        <v>0.14188015770503615</v>
      </c>
      <c r="R120" s="6">
        <f t="shared" si="105"/>
        <v>1.3386414535280462</v>
      </c>
      <c r="S120" s="6">
        <f t="shared" si="105"/>
        <v>-0.24438820555733456</v>
      </c>
      <c r="T120" s="6">
        <f t="shared" si="105"/>
        <v>1.3386414535280462</v>
      </c>
      <c r="U120" s="6">
        <f t="shared" si="105"/>
        <v>1.5974509553957768</v>
      </c>
      <c r="V120" s="6"/>
      <c r="W120" s="6">
        <f t="shared" si="84"/>
        <v>0.14188015770503615</v>
      </c>
      <c r="X120" s="6">
        <f t="shared" si="85"/>
        <v>0.93645924268289782</v>
      </c>
      <c r="Y120" s="6">
        <f t="shared" si="86"/>
        <v>0.35224957036170762</v>
      </c>
      <c r="Z120" s="6">
        <f t="shared" si="87"/>
        <v>1.3386414535280462</v>
      </c>
      <c r="AA120" s="6"/>
      <c r="AB120" s="6">
        <f t="shared" si="112"/>
        <v>-0.37798211190895903</v>
      </c>
      <c r="AC120" s="6">
        <f t="shared" si="113"/>
        <v>-0.97903951980212645</v>
      </c>
      <c r="AD120" s="6">
        <f t="shared" si="104"/>
        <v>-0.93932711616357367</v>
      </c>
      <c r="AE120" s="6">
        <f t="shared" si="104"/>
        <v>-0.4176945155475118</v>
      </c>
      <c r="AF120" s="6"/>
      <c r="AG120" s="6">
        <f t="shared" si="106"/>
        <v>-0.31986217258338828</v>
      </c>
      <c r="AH120" s="6">
        <f t="shared" si="107"/>
        <v>-0.92091958047655575</v>
      </c>
      <c r="AI120" s="6">
        <f t="shared" si="108"/>
        <v>-0.4368188742500615</v>
      </c>
      <c r="AJ120" s="6">
        <f t="shared" si="109"/>
        <v>-0.80396287880988249</v>
      </c>
      <c r="AK120" s="6"/>
      <c r="AL120" s="6">
        <f t="shared" si="110"/>
        <v>0.58486578058070471</v>
      </c>
      <c r="AM120" s="6">
        <f t="shared" si="111"/>
        <v>-0.21772177602088372</v>
      </c>
      <c r="AN120" s="6">
        <f t="shared" si="99"/>
        <v>0.14047747799276328</v>
      </c>
      <c r="AO120" s="6">
        <f t="shared" si="100"/>
        <v>0.66211007860882509</v>
      </c>
    </row>
    <row r="121" spans="1:41">
      <c r="A121" s="4" t="s">
        <v>0</v>
      </c>
      <c r="B121" s="5">
        <v>2</v>
      </c>
      <c r="C121" s="5">
        <v>1</v>
      </c>
      <c r="D121" s="5">
        <v>2</v>
      </c>
      <c r="E121" s="6">
        <v>0.49767478648869462</v>
      </c>
      <c r="F121" s="6">
        <v>1.2216573943573943</v>
      </c>
      <c r="G121" s="6">
        <v>0</v>
      </c>
      <c r="H121" s="6">
        <v>-0.14188015770503615</v>
      </c>
      <c r="I121" s="6">
        <v>-0.33527269839934748</v>
      </c>
      <c r="J121" s="6">
        <v>1.368123302310204</v>
      </c>
      <c r="K121" s="6">
        <v>-0.40594962662387302</v>
      </c>
      <c r="L121" s="6">
        <v>0.96423954782310117</v>
      </c>
      <c r="M121" s="6"/>
      <c r="N121" s="6">
        <f t="shared" si="105"/>
        <v>0.49767478648869462</v>
      </c>
      <c r="O121" s="6">
        <f t="shared" si="105"/>
        <v>1.2216573943573943</v>
      </c>
      <c r="P121" s="6">
        <f t="shared" si="105"/>
        <v>0</v>
      </c>
      <c r="Q121" s="6">
        <f t="shared" si="105"/>
        <v>-0.14188015770503615</v>
      </c>
      <c r="R121" s="6">
        <f t="shared" si="105"/>
        <v>-0.33527269839934748</v>
      </c>
      <c r="S121" s="6">
        <f t="shared" si="105"/>
        <v>1.368123302310204</v>
      </c>
      <c r="T121" s="6">
        <f t="shared" si="105"/>
        <v>-0.40594962662387302</v>
      </c>
      <c r="U121" s="6">
        <f t="shared" si="105"/>
        <v>0.96423954782310117</v>
      </c>
      <c r="V121" s="6"/>
      <c r="W121" s="6">
        <f t="shared" si="84"/>
        <v>-0.14188015770503615</v>
      </c>
      <c r="X121" s="6">
        <f t="shared" si="85"/>
        <v>0.72863231406016515</v>
      </c>
      <c r="Y121" s="6">
        <f t="shared" si="86"/>
        <v>0.48661615405834185</v>
      </c>
      <c r="Z121" s="6">
        <f t="shared" si="87"/>
        <v>-0.33527269839934748</v>
      </c>
      <c r="AA121" s="6"/>
      <c r="AB121" s="6">
        <f t="shared" si="112"/>
        <v>0.34324078846761619</v>
      </c>
      <c r="AC121" s="6">
        <f t="shared" si="113"/>
        <v>-0.35008503945213215</v>
      </c>
      <c r="AD121" s="6">
        <f t="shared" si="104"/>
        <v>0.61944855575595759</v>
      </c>
      <c r="AE121" s="6">
        <f t="shared" si="104"/>
        <v>-0.62629280674047338</v>
      </c>
      <c r="AF121" s="6"/>
      <c r="AG121" s="6">
        <f t="shared" si="106"/>
        <v>0.9306061692755625</v>
      </c>
      <c r="AH121" s="6">
        <f t="shared" si="107"/>
        <v>0.23728034135581416</v>
      </c>
      <c r="AI121" s="6">
        <f t="shared" si="108"/>
        <v>0.28417585735661011</v>
      </c>
      <c r="AJ121" s="6">
        <f t="shared" si="109"/>
        <v>0.88371065327476672</v>
      </c>
      <c r="AK121" s="6"/>
      <c r="AL121" s="6">
        <f t="shared" si="110"/>
        <v>-1.2136893042891257</v>
      </c>
      <c r="AM121" s="6">
        <f t="shared" si="111"/>
        <v>0.61415450837096897</v>
      </c>
      <c r="AN121" s="6">
        <f t="shared" si="99"/>
        <v>-0.29105122508183179</v>
      </c>
      <c r="AO121" s="6">
        <f t="shared" si="100"/>
        <v>-1.5367925875782626</v>
      </c>
    </row>
    <row r="122" spans="1:41">
      <c r="A122" s="4" t="s">
        <v>0</v>
      </c>
      <c r="B122" s="5">
        <v>2</v>
      </c>
      <c r="C122" s="5">
        <v>1</v>
      </c>
      <c r="D122" s="5">
        <v>2</v>
      </c>
      <c r="E122" s="6">
        <v>0.56634782007582662</v>
      </c>
      <c r="F122" s="6">
        <v>-0.18145894715721811</v>
      </c>
      <c r="G122" s="6">
        <v>-0.14188015770503615</v>
      </c>
      <c r="H122" s="6">
        <v>0.10451049562608128</v>
      </c>
      <c r="I122" s="6">
        <v>0.59410970310577071</v>
      </c>
      <c r="J122" s="6">
        <v>5.2652658098392369E-2</v>
      </c>
      <c r="K122" s="6">
        <v>-0.21335993379077578</v>
      </c>
      <c r="L122" s="6">
        <v>0.37437440286625256</v>
      </c>
      <c r="M122" s="6"/>
      <c r="N122" s="6">
        <f t="shared" si="105"/>
        <v>0.56634782007582662</v>
      </c>
      <c r="O122" s="6">
        <f t="shared" si="105"/>
        <v>-0.18145894715721811</v>
      </c>
      <c r="P122" s="6">
        <f t="shared" si="105"/>
        <v>-0.14188015770503615</v>
      </c>
      <c r="Q122" s="6">
        <f t="shared" si="105"/>
        <v>0.10451049562608128</v>
      </c>
      <c r="R122" s="6">
        <f t="shared" si="105"/>
        <v>0.59410970310577071</v>
      </c>
      <c r="S122" s="6">
        <f t="shared" si="105"/>
        <v>5.2652658098392369E-2</v>
      </c>
      <c r="T122" s="6">
        <f t="shared" si="105"/>
        <v>-0.21335993379077578</v>
      </c>
      <c r="U122" s="6">
        <f t="shared" si="105"/>
        <v>0.37437440286625256</v>
      </c>
      <c r="V122" s="6"/>
      <c r="W122" s="6">
        <f t="shared" si="84"/>
        <v>0.10451049562608128</v>
      </c>
      <c r="X122" s="6">
        <f t="shared" si="85"/>
        <v>1.7011766001332768E-2</v>
      </c>
      <c r="Y122" s="6">
        <f t="shared" si="86"/>
        <v>0.13521351479448107</v>
      </c>
      <c r="Z122" s="6">
        <f t="shared" si="87"/>
        <v>0.59410970310577071</v>
      </c>
      <c r="AA122" s="6"/>
      <c r="AB122" s="6">
        <f t="shared" si="112"/>
        <v>-0.13093674414277728</v>
      </c>
      <c r="AC122" s="6">
        <f t="shared" si="113"/>
        <v>-9.9192065577215827E-2</v>
      </c>
      <c r="AD122" s="6">
        <f t="shared" si="104"/>
        <v>2.1858946527897771E-2</v>
      </c>
      <c r="AE122" s="6">
        <f t="shared" si="104"/>
        <v>-0.25198775624789088</v>
      </c>
      <c r="AF122" s="6"/>
      <c r="AG122" s="6">
        <f t="shared" si="106"/>
        <v>0.21112926749878169</v>
      </c>
      <c r="AH122" s="6">
        <f t="shared" si="107"/>
        <v>0.24287394606434315</v>
      </c>
      <c r="AI122" s="6">
        <f t="shared" si="108"/>
        <v>0.75784880733870463</v>
      </c>
      <c r="AJ122" s="6">
        <f t="shared" si="109"/>
        <v>-0.30384559377557979</v>
      </c>
      <c r="AK122" s="6"/>
      <c r="AL122" s="6">
        <f t="shared" si="110"/>
        <v>0.64463190612021148</v>
      </c>
      <c r="AM122" s="6">
        <f t="shared" si="111"/>
        <v>0.41706249499407289</v>
      </c>
      <c r="AN122" s="6">
        <f t="shared" si="99"/>
        <v>0.25070805695096365</v>
      </c>
      <c r="AO122" s="6">
        <f t="shared" si="100"/>
        <v>-2.3138645824824999E-2</v>
      </c>
    </row>
    <row r="123" spans="1:41">
      <c r="A123" s="5" t="s">
        <v>6</v>
      </c>
      <c r="B123" s="5">
        <v>2</v>
      </c>
      <c r="C123" s="5">
        <v>2</v>
      </c>
      <c r="D123" s="5">
        <v>1</v>
      </c>
      <c r="E123" s="6">
        <v>0.40869519225779605</v>
      </c>
      <c r="F123" s="6">
        <v>0.6304013991114471</v>
      </c>
      <c r="G123" s="6">
        <v>0.34488047744835848</v>
      </c>
      <c r="H123" s="6">
        <v>-0.14188015770503615</v>
      </c>
      <c r="I123" s="6">
        <v>-0.54253580644658705</v>
      </c>
      <c r="J123" s="6">
        <v>0.71914158200052636</v>
      </c>
      <c r="K123" s="6">
        <v>-0.13227237865602515</v>
      </c>
      <c r="L123" s="6">
        <v>0.46183732444974557</v>
      </c>
      <c r="M123" s="6"/>
      <c r="N123" s="6">
        <f>K123</f>
        <v>-0.13227237865602515</v>
      </c>
      <c r="O123" s="6">
        <f>L123</f>
        <v>0.46183732444974557</v>
      </c>
      <c r="P123" s="6">
        <f>I123</f>
        <v>-0.54253580644658705</v>
      </c>
      <c r="Q123" s="6">
        <f>J123</f>
        <v>0.71914158200052636</v>
      </c>
      <c r="R123" s="6">
        <f>G123</f>
        <v>0.34488047744835848</v>
      </c>
      <c r="S123" s="6">
        <f>I123</f>
        <v>-0.54253580644658705</v>
      </c>
      <c r="T123" s="6">
        <f>E123</f>
        <v>0.40869519225779605</v>
      </c>
      <c r="U123" s="6">
        <f>F123</f>
        <v>0.6304013991114471</v>
      </c>
      <c r="V123" s="6"/>
      <c r="W123" s="6">
        <f t="shared" si="84"/>
        <v>-0.14188015770503615</v>
      </c>
      <c r="X123" s="6">
        <f t="shared" si="85"/>
        <v>0.47903973366985042</v>
      </c>
      <c r="Y123" s="6">
        <f t="shared" si="86"/>
        <v>0.3318547985340991</v>
      </c>
      <c r="Z123" s="6">
        <f t="shared" si="87"/>
        <v>-0.54253580644658705</v>
      </c>
      <c r="AA123" s="6"/>
      <c r="AB123" s="6">
        <f t="shared" si="112"/>
        <v>0.43124540790765192</v>
      </c>
      <c r="AC123" s="6">
        <f t="shared" si="113"/>
        <v>-6.3282313025199044E-2</v>
      </c>
      <c r="AD123" s="6">
        <f>AVERAGE(I123,K123)-AVERAGE(E123,G123)</f>
        <v>-0.71419192740438331</v>
      </c>
      <c r="AE123" s="6">
        <f>AVERAGE(J123,L123)-AVERAGE(F123,H123)</f>
        <v>0.34622883252193043</v>
      </c>
      <c r="AF123" s="6"/>
      <c r="AG123" s="6">
        <f>AVERAGE(K123:L123)-AVERAGE(I123:J123)</f>
        <v>7.6479585119890559E-2</v>
      </c>
      <c r="AH123" s="6">
        <f>AVERAGE(G123:H123)-AVERAGE(E123:F123)</f>
        <v>-0.41804813581296041</v>
      </c>
      <c r="AI123" s="6">
        <f>AVERAGE(K123,G123)-AVERAGE(E123,I123)</f>
        <v>0.17322435649056217</v>
      </c>
      <c r="AJ123" s="6">
        <f t="shared" ref="AJ123:AJ142" si="114">AVERAGE(H123,L123)-AVERAGE(F123,J123)</f>
        <v>-0.51479290718363202</v>
      </c>
      <c r="AK123" s="6"/>
      <c r="AL123" s="6">
        <f>AVERAGE(G123,K123)-AVERAGE(L123,H123)</f>
        <v>-5.3674533976188044E-2</v>
      </c>
      <c r="AM123" s="6">
        <f>AVERAGE(I123,E123)-AVERAGE(F123,J123)</f>
        <v>-0.74169179765038229</v>
      </c>
      <c r="AN123" s="6">
        <f>AVERAGE(K123,I123)-AVERAGE(J123,L123)</f>
        <v>-0.92789354577644201</v>
      </c>
      <c r="AO123" s="6">
        <f>AVERAGE(E123,G123)-AVERAGE(F123,H123)</f>
        <v>0.13252721414987179</v>
      </c>
    </row>
    <row r="124" spans="1:41">
      <c r="A124" s="4" t="s">
        <v>6</v>
      </c>
      <c r="B124" s="5">
        <v>2</v>
      </c>
      <c r="C124" s="5">
        <v>2</v>
      </c>
      <c r="D124" s="5">
        <v>1</v>
      </c>
      <c r="E124" s="6">
        <v>0.27412000072586051</v>
      </c>
      <c r="F124" s="6">
        <v>0.6304013991114471</v>
      </c>
      <c r="G124" s="6">
        <v>0</v>
      </c>
      <c r="H124" s="6">
        <v>0.14188015770503615</v>
      </c>
      <c r="I124" s="6">
        <v>-0.2994309093714036</v>
      </c>
      <c r="J124" s="6">
        <v>0.35579408166802207</v>
      </c>
      <c r="K124" s="6">
        <v>0.69862019873185177</v>
      </c>
      <c r="L124" s="6">
        <v>-0.36334750033250429</v>
      </c>
      <c r="M124" s="6"/>
      <c r="N124" s="6">
        <f t="shared" ref="N124:O142" si="115">K124</f>
        <v>0.69862019873185177</v>
      </c>
      <c r="O124" s="6">
        <f t="shared" si="115"/>
        <v>-0.36334750033250429</v>
      </c>
      <c r="P124" s="6">
        <f t="shared" ref="P124:Q142" si="116">I124</f>
        <v>-0.2994309093714036</v>
      </c>
      <c r="Q124" s="6">
        <f t="shared" si="116"/>
        <v>0.35579408166802207</v>
      </c>
      <c r="R124" s="6">
        <f t="shared" ref="R124:R142" si="117">G124</f>
        <v>0</v>
      </c>
      <c r="S124" s="6">
        <f t="shared" ref="S124:S142" si="118">I124</f>
        <v>-0.2994309093714036</v>
      </c>
      <c r="T124" s="6">
        <f t="shared" ref="T124:U142" si="119">E124</f>
        <v>0.27412000072586051</v>
      </c>
      <c r="U124" s="6">
        <f t="shared" si="119"/>
        <v>0.6304013991114471</v>
      </c>
      <c r="V124" s="6"/>
      <c r="W124" s="6">
        <f t="shared" si="84"/>
        <v>0.14188015770503615</v>
      </c>
      <c r="X124" s="6">
        <f t="shared" si="85"/>
        <v>8.9017966259647599E-2</v>
      </c>
      <c r="Y124" s="6">
        <f t="shared" si="86"/>
        <v>0.44284476037524478</v>
      </c>
      <c r="Z124" s="6">
        <f t="shared" si="87"/>
        <v>-0.2994309093714036</v>
      </c>
      <c r="AA124" s="6"/>
      <c r="AB124" s="6">
        <f>(AVERAGE(K124:L124)-AVERAGE(G124:H124))</f>
        <v>9.6696270347155666E-2</v>
      </c>
      <c r="AC124" s="6">
        <f>AVERAGE(I124:J124)-AVERAGE(E124:F124)</f>
        <v>-0.42407911377034457</v>
      </c>
      <c r="AD124" s="6">
        <f t="shared" ref="AD124:AE162" si="120">AVERAGE(I124,K124)-AVERAGE(E124,G124)</f>
        <v>6.253464431729383E-2</v>
      </c>
      <c r="AE124" s="6">
        <f t="shared" si="120"/>
        <v>-0.38991748774048274</v>
      </c>
      <c r="AF124" s="6"/>
      <c r="AG124" s="6">
        <f t="shared" ref="AG124:AG142" si="121">AVERAGE(K124:L124)-AVERAGE(I124:J124)</f>
        <v>0.13945476305136451</v>
      </c>
      <c r="AH124" s="6">
        <f t="shared" ref="AH124:AH142" si="122">AVERAGE(G124:H124)-AVERAGE(E124:F124)</f>
        <v>-0.38132062106613573</v>
      </c>
      <c r="AI124" s="6">
        <f t="shared" ref="AI124:AI142" si="123">AVERAGE(K124,G124)-AVERAGE(E124,I124)</f>
        <v>0.36196555368869743</v>
      </c>
      <c r="AJ124" s="6">
        <f t="shared" si="114"/>
        <v>-0.60383141170346866</v>
      </c>
      <c r="AK124" s="6"/>
      <c r="AL124" s="6">
        <f t="shared" ref="AL124:AL142" si="124">AVERAGE(G124,K124)-AVERAGE(L124,H124)</f>
        <v>0.46004377067965996</v>
      </c>
      <c r="AM124" s="6">
        <f t="shared" ref="AM124:AM142" si="125">AVERAGE(I124,E124)-AVERAGE(F124,J124)</f>
        <v>-0.50575319471250613</v>
      </c>
      <c r="AN124" s="6">
        <f t="shared" ref="AN124:AN142" si="126">AVERAGE(K124,I124)-AVERAGE(J124,L124)</f>
        <v>0.2033713540124652</v>
      </c>
      <c r="AO124" s="6">
        <f t="shared" ref="AO124:AO162" si="127">AVERAGE(E124,G124)-AVERAGE(F124,H124)</f>
        <v>-0.24908077804531137</v>
      </c>
    </row>
    <row r="125" spans="1:41">
      <c r="A125" s="4" t="s">
        <v>6</v>
      </c>
      <c r="B125" s="5">
        <v>2</v>
      </c>
      <c r="C125" s="5">
        <v>2</v>
      </c>
      <c r="D125" s="5">
        <v>1</v>
      </c>
      <c r="E125" s="6">
        <v>-0.27412000072586051</v>
      </c>
      <c r="F125" s="6">
        <v>0.11555282436278569</v>
      </c>
      <c r="G125" s="6">
        <v>-0.11695684700138687</v>
      </c>
      <c r="H125" s="6">
        <v>0.14188015770503615</v>
      </c>
      <c r="I125" s="6">
        <v>4.5449568076954883E-2</v>
      </c>
      <c r="J125" s="6">
        <v>0.24890611329191081</v>
      </c>
      <c r="K125" s="6">
        <v>0.43018358499066089</v>
      </c>
      <c r="L125" s="6">
        <v>0.51625456057128871</v>
      </c>
      <c r="M125" s="6"/>
      <c r="N125" s="6">
        <f t="shared" si="115"/>
        <v>0.43018358499066089</v>
      </c>
      <c r="O125" s="6">
        <f t="shared" si="115"/>
        <v>0.51625456057128871</v>
      </c>
      <c r="P125" s="6">
        <f t="shared" si="116"/>
        <v>4.5449568076954883E-2</v>
      </c>
      <c r="Q125" s="6">
        <f t="shared" si="116"/>
        <v>0.24890611329191081</v>
      </c>
      <c r="R125" s="6">
        <f t="shared" si="117"/>
        <v>-0.11695684700138687</v>
      </c>
      <c r="S125" s="6">
        <f t="shared" si="118"/>
        <v>4.5449568076954883E-2</v>
      </c>
      <c r="T125" s="6">
        <f t="shared" si="119"/>
        <v>-0.27412000072586051</v>
      </c>
      <c r="U125" s="6">
        <f t="shared" si="119"/>
        <v>0.11555282436278569</v>
      </c>
      <c r="V125" s="6"/>
      <c r="W125" s="6">
        <f t="shared" si="84"/>
        <v>0.14188015770503615</v>
      </c>
      <c r="X125" s="6">
        <f t="shared" si="85"/>
        <v>0.17161684597756252</v>
      </c>
      <c r="Y125" s="6">
        <f t="shared" si="86"/>
        <v>0.13498989918557039</v>
      </c>
      <c r="Z125" s="6">
        <f t="shared" si="87"/>
        <v>4.5449568076954883E-2</v>
      </c>
      <c r="AA125" s="6"/>
      <c r="AB125" s="6">
        <f t="shared" ref="AB125:AB143" si="128">(AVERAGE(K125:L125)-AVERAGE(G125:H125))</f>
        <v>0.46075741742915016</v>
      </c>
      <c r="AC125" s="6">
        <f t="shared" ref="AC125:AC143" si="129">AVERAGE(I125:J125)-AVERAGE(E125:F125)</f>
        <v>0.22646142886597026</v>
      </c>
      <c r="AD125" s="6">
        <f t="shared" si="120"/>
        <v>0.43335500039743158</v>
      </c>
      <c r="AE125" s="6">
        <f t="shared" si="120"/>
        <v>0.25386384589768884</v>
      </c>
      <c r="AF125" s="6"/>
      <c r="AG125" s="6">
        <f t="shared" si="121"/>
        <v>0.32604123209654196</v>
      </c>
      <c r="AH125" s="6">
        <f t="shared" si="122"/>
        <v>9.1745243533362053E-2</v>
      </c>
      <c r="AI125" s="6">
        <f t="shared" si="123"/>
        <v>0.27094858531908983</v>
      </c>
      <c r="AJ125" s="6">
        <f t="shared" si="114"/>
        <v>0.14683789031081418</v>
      </c>
      <c r="AK125" s="6"/>
      <c r="AL125" s="6">
        <f t="shared" si="124"/>
        <v>-0.17245399014352542</v>
      </c>
      <c r="AM125" s="6">
        <f t="shared" si="125"/>
        <v>-0.29656468515180107</v>
      </c>
      <c r="AN125" s="6">
        <f t="shared" si="126"/>
        <v>-0.14476376039779187</v>
      </c>
      <c r="AO125" s="6">
        <f t="shared" si="127"/>
        <v>-0.32425491489753461</v>
      </c>
    </row>
    <row r="126" spans="1:41">
      <c r="A126" s="4" t="s">
        <v>6</v>
      </c>
      <c r="B126" s="5">
        <v>2</v>
      </c>
      <c r="C126" s="5">
        <v>2</v>
      </c>
      <c r="D126" s="5">
        <v>1</v>
      </c>
      <c r="E126" s="6">
        <v>-0.30418469663171477</v>
      </c>
      <c r="F126" s="6">
        <v>-0.36815795868806472</v>
      </c>
      <c r="G126" s="6">
        <v>0.22146734262746814</v>
      </c>
      <c r="H126" s="6">
        <v>-0.34488047744835848</v>
      </c>
      <c r="I126" s="6">
        <v>0.33527269839934748</v>
      </c>
      <c r="J126" s="6">
        <v>0.19291545570903446</v>
      </c>
      <c r="K126" s="6">
        <v>0.17772194673298003</v>
      </c>
      <c r="L126" s="6">
        <v>0.20300031974332233</v>
      </c>
      <c r="M126" s="6"/>
      <c r="N126" s="6">
        <f t="shared" si="115"/>
        <v>0.17772194673298003</v>
      </c>
      <c r="O126" s="6">
        <f t="shared" si="115"/>
        <v>0.20300031974332233</v>
      </c>
      <c r="P126" s="6">
        <f t="shared" si="116"/>
        <v>0.33527269839934748</v>
      </c>
      <c r="Q126" s="6">
        <f t="shared" si="116"/>
        <v>0.19291545570903446</v>
      </c>
      <c r="R126" s="6">
        <f t="shared" si="117"/>
        <v>0.22146734262746814</v>
      </c>
      <c r="S126" s="6">
        <f t="shared" si="118"/>
        <v>0.33527269839934748</v>
      </c>
      <c r="T126" s="6">
        <f t="shared" si="119"/>
        <v>-0.30418469663171477</v>
      </c>
      <c r="U126" s="6">
        <f t="shared" si="119"/>
        <v>-0.36815795868806472</v>
      </c>
      <c r="V126" s="6"/>
      <c r="W126" s="6">
        <f t="shared" si="84"/>
        <v>-0.34488047744835848</v>
      </c>
      <c r="X126" s="6">
        <f t="shared" si="85"/>
        <v>1.8769901227575252E-2</v>
      </c>
      <c r="Y126" s="6">
        <f t="shared" si="86"/>
        <v>2.2150901936766571E-2</v>
      </c>
      <c r="Z126" s="6">
        <f t="shared" si="87"/>
        <v>0.33527269839934748</v>
      </c>
      <c r="AA126" s="6"/>
      <c r="AB126" s="6">
        <f t="shared" si="128"/>
        <v>0.25206770064859635</v>
      </c>
      <c r="AC126" s="6">
        <f t="shared" si="129"/>
        <v>0.60026540471408074</v>
      </c>
      <c r="AD126" s="6">
        <f t="shared" si="120"/>
        <v>0.29785599956828707</v>
      </c>
      <c r="AE126" s="6">
        <f t="shared" si="120"/>
        <v>0.55447710579439002</v>
      </c>
      <c r="AF126" s="6"/>
      <c r="AG126" s="6">
        <f t="shared" si="121"/>
        <v>-7.3732943816039787E-2</v>
      </c>
      <c r="AH126" s="6">
        <f t="shared" si="122"/>
        <v>0.27446476024944461</v>
      </c>
      <c r="AI126" s="6">
        <f t="shared" si="123"/>
        <v>0.18405064379640773</v>
      </c>
      <c r="AJ126" s="6">
        <f t="shared" si="114"/>
        <v>1.668117263699706E-2</v>
      </c>
      <c r="AK126" s="6"/>
      <c r="AL126" s="6">
        <f t="shared" si="124"/>
        <v>0.27053472353274216</v>
      </c>
      <c r="AM126" s="6">
        <f t="shared" si="125"/>
        <v>0.10316525237333149</v>
      </c>
      <c r="AN126" s="6">
        <f t="shared" si="126"/>
        <v>5.853943483998536E-2</v>
      </c>
      <c r="AO126" s="6">
        <f t="shared" si="127"/>
        <v>0.31516054106608832</v>
      </c>
    </row>
    <row r="127" spans="1:41">
      <c r="A127" s="4" t="s">
        <v>6</v>
      </c>
      <c r="B127" s="5">
        <v>2</v>
      </c>
      <c r="C127" s="5">
        <v>2</v>
      </c>
      <c r="D127" s="5">
        <v>1</v>
      </c>
      <c r="E127" s="6">
        <v>-0.19857525478805704</v>
      </c>
      <c r="F127" s="6">
        <v>0.10451049562608128</v>
      </c>
      <c r="G127" s="6">
        <v>0.11695684700138709</v>
      </c>
      <c r="H127" s="6">
        <v>0.20300031974332233</v>
      </c>
      <c r="I127" s="6">
        <v>-0.20302782258201468</v>
      </c>
      <c r="J127" s="6">
        <v>0.71914158200052636</v>
      </c>
      <c r="K127" s="6">
        <v>0.17772194673298003</v>
      </c>
      <c r="L127" s="6">
        <v>-0.63321140757267558</v>
      </c>
      <c r="M127" s="6"/>
      <c r="N127" s="6">
        <f t="shared" si="115"/>
        <v>0.17772194673298003</v>
      </c>
      <c r="O127" s="6">
        <f t="shared" si="115"/>
        <v>-0.63321140757267558</v>
      </c>
      <c r="P127" s="6">
        <f t="shared" si="116"/>
        <v>-0.20302782258201468</v>
      </c>
      <c r="Q127" s="6">
        <f t="shared" si="116"/>
        <v>0.71914158200052636</v>
      </c>
      <c r="R127" s="6">
        <f t="shared" si="117"/>
        <v>0.11695684700138709</v>
      </c>
      <c r="S127" s="6">
        <f t="shared" si="118"/>
        <v>-0.20302782258201468</v>
      </c>
      <c r="T127" s="6">
        <f t="shared" si="119"/>
        <v>-0.19857525478805704</v>
      </c>
      <c r="U127" s="6">
        <f t="shared" si="119"/>
        <v>0.10451049562608128</v>
      </c>
      <c r="V127" s="6"/>
      <c r="W127" s="6">
        <f t="shared" si="84"/>
        <v>0.20300031974332233</v>
      </c>
      <c r="X127" s="6">
        <f t="shared" si="85"/>
        <v>-0.13724802164840241</v>
      </c>
      <c r="Y127" s="6">
        <f t="shared" si="86"/>
        <v>0.23276275798181645</v>
      </c>
      <c r="Z127" s="6">
        <f t="shared" si="87"/>
        <v>-0.20302782258201468</v>
      </c>
      <c r="AA127" s="6"/>
      <c r="AB127" s="6">
        <f t="shared" si="128"/>
        <v>-0.38772331379220248</v>
      </c>
      <c r="AC127" s="6">
        <f t="shared" si="129"/>
        <v>0.30508925929024372</v>
      </c>
      <c r="AD127" s="6">
        <f t="shared" si="120"/>
        <v>2.8156265968817651E-2</v>
      </c>
      <c r="AE127" s="6">
        <f t="shared" si="120"/>
        <v>-0.11079032047077642</v>
      </c>
      <c r="AF127" s="6"/>
      <c r="AG127" s="6">
        <f t="shared" si="121"/>
        <v>-0.48580161012910361</v>
      </c>
      <c r="AH127" s="6">
        <f t="shared" si="122"/>
        <v>0.20701096295334259</v>
      </c>
      <c r="AI127" s="6">
        <f t="shared" si="123"/>
        <v>0.34814093555221942</v>
      </c>
      <c r="AJ127" s="6">
        <f t="shared" si="114"/>
        <v>-0.62693158272798044</v>
      </c>
      <c r="AK127" s="6"/>
      <c r="AL127" s="6">
        <f t="shared" si="124"/>
        <v>0.36244494078186018</v>
      </c>
      <c r="AM127" s="6">
        <f t="shared" si="125"/>
        <v>-0.61262757749833963</v>
      </c>
      <c r="AN127" s="6">
        <f t="shared" si="126"/>
        <v>-5.5618025138442717E-2</v>
      </c>
      <c r="AO127" s="6">
        <f t="shared" si="127"/>
        <v>-0.19456461157803678</v>
      </c>
    </row>
    <row r="128" spans="1:41">
      <c r="A128" s="4" t="s">
        <v>6</v>
      </c>
      <c r="B128" s="5">
        <v>2</v>
      </c>
      <c r="C128" s="5">
        <v>2</v>
      </c>
      <c r="D128" s="5">
        <v>1</v>
      </c>
      <c r="E128" s="6">
        <v>0.40869519225779605</v>
      </c>
      <c r="F128" s="6">
        <v>0.22146734262746814</v>
      </c>
      <c r="G128" s="6">
        <v>0</v>
      </c>
      <c r="H128" s="6">
        <v>0</v>
      </c>
      <c r="I128" s="6">
        <v>0.59410970310577071</v>
      </c>
      <c r="J128" s="6">
        <v>-0.56482351198241909</v>
      </c>
      <c r="K128" s="6">
        <v>3.9101704466905085E-2</v>
      </c>
      <c r="L128" s="6">
        <v>0.51625456057128871</v>
      </c>
      <c r="M128" s="6"/>
      <c r="N128" s="6">
        <f t="shared" si="115"/>
        <v>3.9101704466905085E-2</v>
      </c>
      <c r="O128" s="6">
        <f t="shared" si="115"/>
        <v>0.51625456057128871</v>
      </c>
      <c r="P128" s="6">
        <f t="shared" si="116"/>
        <v>0.59410970310577071</v>
      </c>
      <c r="Q128" s="6">
        <f t="shared" si="116"/>
        <v>-0.56482351198241909</v>
      </c>
      <c r="R128" s="6">
        <f t="shared" si="117"/>
        <v>0</v>
      </c>
      <c r="S128" s="6">
        <f t="shared" si="118"/>
        <v>0.59410970310577071</v>
      </c>
      <c r="T128" s="6">
        <f t="shared" si="119"/>
        <v>0.40869519225779605</v>
      </c>
      <c r="U128" s="6">
        <f t="shared" si="119"/>
        <v>0.22146734262746814</v>
      </c>
      <c r="V128" s="6"/>
      <c r="W128" s="6">
        <f t="shared" si="84"/>
        <v>0</v>
      </c>
      <c r="X128" s="6">
        <f t="shared" si="85"/>
        <v>0.24590730106625228</v>
      </c>
      <c r="Y128" s="6">
        <f t="shared" si="86"/>
        <v>-3.9008871752572651E-2</v>
      </c>
      <c r="Z128" s="6">
        <f t="shared" si="87"/>
        <v>0.59410970310577071</v>
      </c>
      <c r="AA128" s="6"/>
      <c r="AB128" s="6">
        <f t="shared" si="128"/>
        <v>0.2776781325190969</v>
      </c>
      <c r="AC128" s="6">
        <f t="shared" si="129"/>
        <v>-0.30043817188095628</v>
      </c>
      <c r="AD128" s="6">
        <f t="shared" si="120"/>
        <v>0.11225810765743988</v>
      </c>
      <c r="AE128" s="6">
        <f t="shared" si="120"/>
        <v>-0.13501814701929926</v>
      </c>
      <c r="AF128" s="6"/>
      <c r="AG128" s="6">
        <f t="shared" si="121"/>
        <v>0.26303503695742109</v>
      </c>
      <c r="AH128" s="6">
        <f t="shared" si="122"/>
        <v>-0.3150812674426321</v>
      </c>
      <c r="AI128" s="6">
        <f t="shared" si="123"/>
        <v>-0.48185159544833078</v>
      </c>
      <c r="AJ128" s="6">
        <f t="shared" si="114"/>
        <v>0.42980536496311983</v>
      </c>
      <c r="AK128" s="6"/>
      <c r="AL128" s="6">
        <f t="shared" si="124"/>
        <v>-0.23857642805219181</v>
      </c>
      <c r="AM128" s="6">
        <f t="shared" si="125"/>
        <v>0.6730805323592588</v>
      </c>
      <c r="AN128" s="6">
        <f t="shared" si="126"/>
        <v>0.34089017949190309</v>
      </c>
      <c r="AO128" s="6">
        <f t="shared" si="127"/>
        <v>9.3613924815163951E-2</v>
      </c>
    </row>
    <row r="129" spans="1:41">
      <c r="A129" s="4" t="s">
        <v>6</v>
      </c>
      <c r="B129" s="5">
        <v>2</v>
      </c>
      <c r="C129" s="5">
        <v>2</v>
      </c>
      <c r="D129" s="5">
        <v>1</v>
      </c>
      <c r="E129" s="6">
        <v>0.60385235696141548</v>
      </c>
      <c r="F129" s="6">
        <v>0.58844598678471882</v>
      </c>
      <c r="G129" s="6">
        <v>0.66475912849160379</v>
      </c>
      <c r="H129" s="6">
        <v>-0.76131774378124273</v>
      </c>
      <c r="I129" s="6">
        <v>-5.580918212440833E-2</v>
      </c>
      <c r="J129" s="6">
        <v>0.66475912849160379</v>
      </c>
      <c r="K129" s="6">
        <v>0.30753831820809596</v>
      </c>
      <c r="L129" s="6">
        <v>0.20292180404185844</v>
      </c>
      <c r="M129" s="6"/>
      <c r="N129" s="6">
        <f t="shared" si="115"/>
        <v>0.30753831820809596</v>
      </c>
      <c r="O129" s="6">
        <f t="shared" si="115"/>
        <v>0.20292180404185844</v>
      </c>
      <c r="P129" s="6">
        <f t="shared" si="116"/>
        <v>-5.580918212440833E-2</v>
      </c>
      <c r="Q129" s="6">
        <f t="shared" si="116"/>
        <v>0.66475912849160379</v>
      </c>
      <c r="R129" s="6">
        <f t="shared" si="117"/>
        <v>0.66475912849160379</v>
      </c>
      <c r="S129" s="6">
        <f t="shared" si="118"/>
        <v>-5.580918212440833E-2</v>
      </c>
      <c r="T129" s="6">
        <f t="shared" si="119"/>
        <v>0.60385235696141548</v>
      </c>
      <c r="U129" s="6">
        <f t="shared" si="119"/>
        <v>0.58844598678471882</v>
      </c>
      <c r="V129" s="6"/>
      <c r="W129" s="6">
        <f t="shared" si="84"/>
        <v>-0.76131774378124273</v>
      </c>
      <c r="X129" s="6">
        <f t="shared" si="85"/>
        <v>0.48537563977272696</v>
      </c>
      <c r="Y129" s="6">
        <f t="shared" si="86"/>
        <v>0.52538326788703837</v>
      </c>
      <c r="Z129" s="6">
        <f t="shared" si="87"/>
        <v>-5.580918212440833E-2</v>
      </c>
      <c r="AA129" s="6"/>
      <c r="AB129" s="6">
        <f t="shared" si="128"/>
        <v>0.30350936876979667</v>
      </c>
      <c r="AC129" s="6">
        <f t="shared" si="129"/>
        <v>-0.29167419868946942</v>
      </c>
      <c r="AD129" s="6">
        <f t="shared" si="120"/>
        <v>-0.50844117468466576</v>
      </c>
      <c r="AE129" s="6">
        <f t="shared" si="120"/>
        <v>0.52027634476499307</v>
      </c>
      <c r="AF129" s="6"/>
      <c r="AG129" s="6">
        <f t="shared" si="121"/>
        <v>-4.9244912058620527E-2</v>
      </c>
      <c r="AH129" s="6">
        <f t="shared" si="122"/>
        <v>-0.64442847951788662</v>
      </c>
      <c r="AI129" s="6">
        <f t="shared" si="123"/>
        <v>0.2121271359313463</v>
      </c>
      <c r="AJ129" s="6">
        <f t="shared" si="114"/>
        <v>-0.90580052750785345</v>
      </c>
      <c r="AK129" s="6"/>
      <c r="AL129" s="6">
        <f t="shared" si="124"/>
        <v>0.76534669321954207</v>
      </c>
      <c r="AM129" s="6">
        <f t="shared" si="125"/>
        <v>-0.35258097021965773</v>
      </c>
      <c r="AN129" s="6">
        <f t="shared" si="126"/>
        <v>-0.3079758982248873</v>
      </c>
      <c r="AO129" s="6">
        <f t="shared" si="127"/>
        <v>0.72074162122477159</v>
      </c>
    </row>
    <row r="130" spans="1:41">
      <c r="A130" s="4" t="s">
        <v>6</v>
      </c>
      <c r="B130" s="5">
        <v>2</v>
      </c>
      <c r="C130" s="5">
        <v>2</v>
      </c>
      <c r="D130" s="5">
        <v>1</v>
      </c>
      <c r="E130" s="6">
        <v>0.26318355396022441</v>
      </c>
      <c r="F130" s="6">
        <v>-0.11555282436278569</v>
      </c>
      <c r="G130" s="6">
        <v>-0.3198786510432452</v>
      </c>
      <c r="H130" s="6">
        <v>0</v>
      </c>
      <c r="I130" s="6">
        <v>0</v>
      </c>
      <c r="J130" s="6">
        <v>-0.20778628049946857</v>
      </c>
      <c r="K130" s="6">
        <v>-0.30753831820809596</v>
      </c>
      <c r="L130" s="6">
        <v>0.11695684700138709</v>
      </c>
      <c r="M130" s="6"/>
      <c r="N130" s="6">
        <f t="shared" si="115"/>
        <v>-0.30753831820809596</v>
      </c>
      <c r="O130" s="6">
        <f t="shared" si="115"/>
        <v>0.11695684700138709</v>
      </c>
      <c r="P130" s="6">
        <f t="shared" si="116"/>
        <v>0</v>
      </c>
      <c r="Q130" s="6">
        <f t="shared" si="116"/>
        <v>-0.20778628049946857</v>
      </c>
      <c r="R130" s="6">
        <f t="shared" si="117"/>
        <v>-0.3198786510432452</v>
      </c>
      <c r="S130" s="6">
        <f t="shared" si="118"/>
        <v>0</v>
      </c>
      <c r="T130" s="6">
        <f t="shared" si="119"/>
        <v>0.26318355396022441</v>
      </c>
      <c r="U130" s="6">
        <f t="shared" si="119"/>
        <v>-0.11555282436278569</v>
      </c>
      <c r="V130" s="6"/>
      <c r="W130" s="6">
        <f t="shared" si="84"/>
        <v>0</v>
      </c>
      <c r="X130" s="6">
        <f t="shared" si="85"/>
        <v>-0.1061582094682146</v>
      </c>
      <c r="Y130" s="6">
        <f t="shared" si="86"/>
        <v>-8.4047014915780038E-2</v>
      </c>
      <c r="Z130" s="6">
        <f t="shared" si="87"/>
        <v>0</v>
      </c>
      <c r="AA130" s="6"/>
      <c r="AB130" s="6">
        <f t="shared" si="128"/>
        <v>6.4648589918268162E-2</v>
      </c>
      <c r="AC130" s="6">
        <f t="shared" si="129"/>
        <v>-0.17770850504845365</v>
      </c>
      <c r="AD130" s="6">
        <f t="shared" si="120"/>
        <v>-0.12542161056253759</v>
      </c>
      <c r="AE130" s="6">
        <f t="shared" si="120"/>
        <v>1.2361695432352104E-2</v>
      </c>
      <c r="AF130" s="6"/>
      <c r="AG130" s="6">
        <f t="shared" si="121"/>
        <v>8.6024046463798465E-3</v>
      </c>
      <c r="AH130" s="6">
        <f t="shared" si="122"/>
        <v>-0.23375469032034196</v>
      </c>
      <c r="AI130" s="6">
        <f t="shared" si="123"/>
        <v>-0.44530026160578279</v>
      </c>
      <c r="AJ130" s="6">
        <f t="shared" si="114"/>
        <v>0.22014797593182067</v>
      </c>
      <c r="AK130" s="6"/>
      <c r="AL130" s="6">
        <f t="shared" si="124"/>
        <v>-0.37218690812636412</v>
      </c>
      <c r="AM130" s="6">
        <f t="shared" si="125"/>
        <v>0.29326132941123934</v>
      </c>
      <c r="AN130" s="6">
        <f t="shared" si="126"/>
        <v>-0.10835444235500724</v>
      </c>
      <c r="AO130" s="6">
        <f t="shared" si="127"/>
        <v>2.9428863639882452E-2</v>
      </c>
    </row>
    <row r="131" spans="1:41">
      <c r="A131" s="4" t="s">
        <v>6</v>
      </c>
      <c r="B131" s="5">
        <v>2</v>
      </c>
      <c r="C131" s="5">
        <v>2</v>
      </c>
      <c r="D131" s="5">
        <v>1</v>
      </c>
      <c r="E131" s="6">
        <v>0.1872278496303279</v>
      </c>
      <c r="F131" s="6">
        <v>0.19055425903744427</v>
      </c>
      <c r="G131" s="6">
        <v>0</v>
      </c>
      <c r="H131" s="6">
        <v>-0.46175880874828135</v>
      </c>
      <c r="I131" s="6">
        <v>0.47715285610438363</v>
      </c>
      <c r="J131" s="6">
        <v>-0.46183732444974535</v>
      </c>
      <c r="K131" s="6">
        <v>0.69862019873185177</v>
      </c>
      <c r="L131" s="6">
        <v>0.51625456057128871</v>
      </c>
      <c r="M131" s="6"/>
      <c r="N131" s="6">
        <f t="shared" si="115"/>
        <v>0.69862019873185177</v>
      </c>
      <c r="O131" s="6">
        <f t="shared" si="115"/>
        <v>0.51625456057128871</v>
      </c>
      <c r="P131" s="6">
        <f t="shared" si="116"/>
        <v>0.47715285610438363</v>
      </c>
      <c r="Q131" s="6">
        <f t="shared" si="116"/>
        <v>-0.46183732444974535</v>
      </c>
      <c r="R131" s="6">
        <f t="shared" si="117"/>
        <v>0</v>
      </c>
      <c r="S131" s="6">
        <f t="shared" si="118"/>
        <v>0.47715285610438363</v>
      </c>
      <c r="T131" s="6">
        <f t="shared" si="119"/>
        <v>0.1872278496303279</v>
      </c>
      <c r="U131" s="6">
        <f t="shared" si="119"/>
        <v>0.19055425903744427</v>
      </c>
      <c r="V131" s="6"/>
      <c r="W131" s="6">
        <f t="shared" si="84"/>
        <v>-0.46175880874828135</v>
      </c>
      <c r="X131" s="6">
        <f t="shared" si="85"/>
        <v>0.23560293986957767</v>
      </c>
      <c r="Y131" s="6">
        <f t="shared" si="86"/>
        <v>0.14133690797081144</v>
      </c>
      <c r="Z131" s="6">
        <f t="shared" si="87"/>
        <v>0.47715285610438363</v>
      </c>
      <c r="AA131" s="6"/>
      <c r="AB131" s="6">
        <f t="shared" si="128"/>
        <v>0.83831678402571086</v>
      </c>
      <c r="AC131" s="6">
        <f t="shared" si="129"/>
        <v>-0.18123328850656695</v>
      </c>
      <c r="AD131" s="6">
        <f t="shared" si="120"/>
        <v>0.4942726026029538</v>
      </c>
      <c r="AE131" s="6">
        <f t="shared" si="120"/>
        <v>0.16281089291619022</v>
      </c>
      <c r="AF131" s="6"/>
      <c r="AG131" s="6">
        <f t="shared" si="121"/>
        <v>0.59977961382425105</v>
      </c>
      <c r="AH131" s="6">
        <f t="shared" si="122"/>
        <v>-0.41977045870802676</v>
      </c>
      <c r="AI131" s="6">
        <f t="shared" si="123"/>
        <v>1.7119746498570121E-2</v>
      </c>
      <c r="AJ131" s="6">
        <f t="shared" si="114"/>
        <v>0.16288940861765422</v>
      </c>
      <c r="AK131" s="6"/>
      <c r="AL131" s="6">
        <f t="shared" si="124"/>
        <v>0.3220622234544222</v>
      </c>
      <c r="AM131" s="6">
        <f t="shared" si="125"/>
        <v>0.4678318855735063</v>
      </c>
      <c r="AN131" s="6">
        <f t="shared" si="126"/>
        <v>0.56067790935734607</v>
      </c>
      <c r="AO131" s="6">
        <f t="shared" si="127"/>
        <v>0.22921619967058249</v>
      </c>
    </row>
    <row r="132" spans="1:41">
      <c r="A132" s="4" t="s">
        <v>6</v>
      </c>
      <c r="B132" s="5">
        <v>2</v>
      </c>
      <c r="C132" s="5">
        <v>2</v>
      </c>
      <c r="D132" s="5">
        <v>1</v>
      </c>
      <c r="E132" s="6">
        <v>0.15279430904033614</v>
      </c>
      <c r="F132" s="6">
        <v>0.85186874173891525</v>
      </c>
      <c r="G132" s="6">
        <v>0</v>
      </c>
      <c r="H132" s="6">
        <v>0.25883700470642323</v>
      </c>
      <c r="I132" s="6">
        <v>0.47715285610438363</v>
      </c>
      <c r="J132" s="6">
        <v>0.13628379490583498</v>
      </c>
      <c r="K132" s="6">
        <v>0.69862019873185177</v>
      </c>
      <c r="L132" s="6">
        <v>-0.73772190319875686</v>
      </c>
      <c r="M132" s="6"/>
      <c r="N132" s="6">
        <f t="shared" si="115"/>
        <v>0.69862019873185177</v>
      </c>
      <c r="O132" s="6">
        <f t="shared" si="115"/>
        <v>-0.73772190319875686</v>
      </c>
      <c r="P132" s="6">
        <f t="shared" si="116"/>
        <v>0.47715285610438363</v>
      </c>
      <c r="Q132" s="6">
        <f t="shared" si="116"/>
        <v>0.13628379490583498</v>
      </c>
      <c r="R132" s="6">
        <f t="shared" si="117"/>
        <v>0</v>
      </c>
      <c r="S132" s="6">
        <f t="shared" si="118"/>
        <v>0.47715285610438363</v>
      </c>
      <c r="T132" s="6">
        <f t="shared" si="119"/>
        <v>0.15279430904033614</v>
      </c>
      <c r="U132" s="6">
        <f t="shared" si="119"/>
        <v>0.85186874173891525</v>
      </c>
      <c r="V132" s="6"/>
      <c r="W132" s="6">
        <f t="shared" si="84"/>
        <v>0.25883700470642323</v>
      </c>
      <c r="X132" s="6">
        <f t="shared" si="85"/>
        <v>3.8048946180052799E-2</v>
      </c>
      <c r="Y132" s="6">
        <f t="shared" si="86"/>
        <v>0.329232767559341</v>
      </c>
      <c r="Z132" s="6">
        <f t="shared" si="87"/>
        <v>0.47715285610438363</v>
      </c>
      <c r="AA132" s="6"/>
      <c r="AB132" s="6">
        <f t="shared" si="128"/>
        <v>-0.14896935458666416</v>
      </c>
      <c r="AC132" s="6">
        <f t="shared" si="129"/>
        <v>-0.19561319988451636</v>
      </c>
      <c r="AD132" s="6">
        <f t="shared" si="120"/>
        <v>0.51148937289794971</v>
      </c>
      <c r="AE132" s="6">
        <f t="shared" si="120"/>
        <v>-0.85607192736913018</v>
      </c>
      <c r="AF132" s="6"/>
      <c r="AG132" s="6">
        <f t="shared" si="121"/>
        <v>-0.32626917773856184</v>
      </c>
      <c r="AH132" s="6">
        <f t="shared" si="122"/>
        <v>-0.37291302303641405</v>
      </c>
      <c r="AI132" s="6">
        <f t="shared" si="123"/>
        <v>3.433651679356603E-2</v>
      </c>
      <c r="AJ132" s="6">
        <f t="shared" si="114"/>
        <v>-0.73351871756854192</v>
      </c>
      <c r="AK132" s="6"/>
      <c r="AL132" s="6">
        <f t="shared" si="124"/>
        <v>0.5887525486120927</v>
      </c>
      <c r="AM132" s="6">
        <f t="shared" si="125"/>
        <v>-0.17910268575001526</v>
      </c>
      <c r="AN132" s="6">
        <f t="shared" si="126"/>
        <v>0.88860558156457869</v>
      </c>
      <c r="AO132" s="6">
        <f t="shared" si="127"/>
        <v>-0.4789557187025012</v>
      </c>
    </row>
    <row r="133" spans="1:41">
      <c r="A133" s="4" t="s">
        <v>6</v>
      </c>
      <c r="B133" s="5">
        <v>2</v>
      </c>
      <c r="C133" s="5">
        <v>2</v>
      </c>
      <c r="D133" s="5">
        <v>1</v>
      </c>
      <c r="E133" s="6">
        <v>0.60366511596321226</v>
      </c>
      <c r="F133" s="6">
        <v>-0.14598691456271534</v>
      </c>
      <c r="G133" s="6">
        <v>0.31987865104324531</v>
      </c>
      <c r="H133" s="6">
        <v>-0.3198786510432452</v>
      </c>
      <c r="I133" s="6">
        <v>4.5449568076954883E-2</v>
      </c>
      <c r="J133" s="6">
        <v>0.42845145032346021</v>
      </c>
      <c r="K133" s="6">
        <v>-8.9597968899882433E-2</v>
      </c>
      <c r="L133" s="6">
        <v>-0.14188015770503615</v>
      </c>
      <c r="M133" s="6"/>
      <c r="N133" s="6">
        <f t="shared" si="115"/>
        <v>-8.9597968899882433E-2</v>
      </c>
      <c r="O133" s="6">
        <f t="shared" si="115"/>
        <v>-0.14188015770503615</v>
      </c>
      <c r="P133" s="6">
        <f t="shared" si="116"/>
        <v>4.5449568076954883E-2</v>
      </c>
      <c r="Q133" s="6">
        <f t="shared" si="116"/>
        <v>0.42845145032346021</v>
      </c>
      <c r="R133" s="6">
        <f t="shared" si="117"/>
        <v>0.31987865104324531</v>
      </c>
      <c r="S133" s="6">
        <f t="shared" si="118"/>
        <v>4.5449568076954883E-2</v>
      </c>
      <c r="T133" s="6">
        <f t="shared" si="119"/>
        <v>0.60366511596321226</v>
      </c>
      <c r="U133" s="6">
        <f t="shared" si="119"/>
        <v>-0.14598691456271534</v>
      </c>
      <c r="V133" s="6"/>
      <c r="W133" s="6">
        <f t="shared" si="84"/>
        <v>-0.3198786510432452</v>
      </c>
      <c r="X133" s="6">
        <f t="shared" si="85"/>
        <v>1.067052625849794E-2</v>
      </c>
      <c r="Y133" s="6">
        <f t="shared" si="86"/>
        <v>0.31417286579559667</v>
      </c>
      <c r="Z133" s="6">
        <f t="shared" si="87"/>
        <v>4.5449568076954883E-2</v>
      </c>
      <c r="AA133" s="6"/>
      <c r="AB133" s="6">
        <f t="shared" si="128"/>
        <v>-0.11573906330245934</v>
      </c>
      <c r="AC133" s="6">
        <f t="shared" si="129"/>
        <v>8.1114084999590885E-3</v>
      </c>
      <c r="AD133" s="6">
        <f t="shared" si="120"/>
        <v>-0.48384608391469258</v>
      </c>
      <c r="AE133" s="6">
        <f t="shared" si="120"/>
        <v>0.37621842911219228</v>
      </c>
      <c r="AF133" s="6"/>
      <c r="AG133" s="6">
        <f t="shared" si="121"/>
        <v>-0.35268957250266686</v>
      </c>
      <c r="AH133" s="6">
        <f t="shared" si="122"/>
        <v>-0.2288391007002484</v>
      </c>
      <c r="AI133" s="6">
        <f t="shared" si="123"/>
        <v>-0.20941700094840213</v>
      </c>
      <c r="AJ133" s="6">
        <f t="shared" si="114"/>
        <v>-0.37211167225451314</v>
      </c>
      <c r="AK133" s="6"/>
      <c r="AL133" s="6">
        <f t="shared" si="124"/>
        <v>0.34601974544582215</v>
      </c>
      <c r="AM133" s="6">
        <f t="shared" si="125"/>
        <v>0.18332507413971114</v>
      </c>
      <c r="AN133" s="6">
        <f t="shared" si="126"/>
        <v>-0.1653598467206758</v>
      </c>
      <c r="AO133" s="6">
        <f t="shared" si="127"/>
        <v>0.69470466630620908</v>
      </c>
    </row>
    <row r="134" spans="1:41">
      <c r="A134" s="4" t="s">
        <v>6</v>
      </c>
      <c r="B134" s="5">
        <v>2</v>
      </c>
      <c r="C134" s="5">
        <v>2</v>
      </c>
      <c r="D134" s="5">
        <v>1</v>
      </c>
      <c r="E134" s="6">
        <v>-0.15279430904033603</v>
      </c>
      <c r="F134" s="6">
        <v>-0.14598691456271534</v>
      </c>
      <c r="G134" s="6">
        <v>0.20292180404185844</v>
      </c>
      <c r="H134" s="6">
        <v>0.85972905219701989</v>
      </c>
      <c r="I134" s="6">
        <v>0.33527269839934748</v>
      </c>
      <c r="J134" s="6">
        <v>0.42845145032346021</v>
      </c>
      <c r="K134" s="6">
        <v>-7.682326392815525E-2</v>
      </c>
      <c r="L134" s="6">
        <v>0.25883700470642323</v>
      </c>
      <c r="M134" s="6"/>
      <c r="N134" s="6">
        <f t="shared" si="115"/>
        <v>-7.682326392815525E-2</v>
      </c>
      <c r="O134" s="6">
        <f t="shared" si="115"/>
        <v>0.25883700470642323</v>
      </c>
      <c r="P134" s="6">
        <f t="shared" si="116"/>
        <v>0.33527269839934748</v>
      </c>
      <c r="Q134" s="6">
        <f t="shared" si="116"/>
        <v>0.42845145032346021</v>
      </c>
      <c r="R134" s="6">
        <f t="shared" si="117"/>
        <v>0.20292180404185844</v>
      </c>
      <c r="S134" s="6">
        <f t="shared" si="118"/>
        <v>0.33527269839934748</v>
      </c>
      <c r="T134" s="6">
        <f t="shared" si="119"/>
        <v>-0.15279430904033603</v>
      </c>
      <c r="U134" s="6">
        <f t="shared" si="119"/>
        <v>-0.14598691456271534</v>
      </c>
      <c r="V134" s="6"/>
      <c r="W134" s="6">
        <f t="shared" si="84"/>
        <v>0.85972905219701989</v>
      </c>
      <c r="X134" s="6">
        <f t="shared" si="85"/>
        <v>0.10525729806185545</v>
      </c>
      <c r="Y134" s="6">
        <f t="shared" si="86"/>
        <v>6.6277959118322974E-2</v>
      </c>
      <c r="Z134" s="6">
        <f t="shared" si="87"/>
        <v>0.33527269839934748</v>
      </c>
      <c r="AA134" s="6"/>
      <c r="AB134" s="6">
        <f t="shared" si="128"/>
        <v>-0.44031855773030515</v>
      </c>
      <c r="AC134" s="6">
        <f t="shared" si="129"/>
        <v>0.53125268616292953</v>
      </c>
      <c r="AD134" s="6">
        <f t="shared" si="120"/>
        <v>0.10416096973483491</v>
      </c>
      <c r="AE134" s="6">
        <f t="shared" si="120"/>
        <v>-1.3226841302210524E-2</v>
      </c>
      <c r="AF134" s="6"/>
      <c r="AG134" s="6">
        <f t="shared" si="121"/>
        <v>-0.29085520397226983</v>
      </c>
      <c r="AH134" s="6">
        <f t="shared" si="122"/>
        <v>0.68071603992096485</v>
      </c>
      <c r="AI134" s="6">
        <f t="shared" si="123"/>
        <v>-2.8189924622654128E-2</v>
      </c>
      <c r="AJ134" s="6">
        <f t="shared" si="114"/>
        <v>0.41805076057134916</v>
      </c>
      <c r="AK134" s="6"/>
      <c r="AL134" s="6">
        <f t="shared" si="124"/>
        <v>-0.49623375839487005</v>
      </c>
      <c r="AM134" s="6">
        <f t="shared" si="125"/>
        <v>-4.9993073200866711E-2</v>
      </c>
      <c r="AN134" s="6">
        <f t="shared" si="126"/>
        <v>-0.21441951027934561</v>
      </c>
      <c r="AO134" s="6">
        <f t="shared" si="127"/>
        <v>-0.33180732131639101</v>
      </c>
    </row>
    <row r="135" spans="1:41">
      <c r="A135" s="4" t="s">
        <v>6</v>
      </c>
      <c r="B135" s="5">
        <v>2</v>
      </c>
      <c r="C135" s="5">
        <v>2</v>
      </c>
      <c r="D135" s="5">
        <v>1</v>
      </c>
      <c r="E135" s="6">
        <v>0.24050485662891119</v>
      </c>
      <c r="F135" s="6">
        <v>0.26294376156410243</v>
      </c>
      <c r="G135" s="6">
        <v>0.76131774378124284</v>
      </c>
      <c r="H135" s="6">
        <v>0.44409861151650698</v>
      </c>
      <c r="I135" s="6">
        <v>0.15755075166636767</v>
      </c>
      <c r="J135" s="6">
        <v>-0.71003467150083099</v>
      </c>
      <c r="K135" s="6">
        <v>0.53866058837790098</v>
      </c>
      <c r="L135" s="6">
        <v>0.17137408312293023</v>
      </c>
      <c r="M135" s="6"/>
      <c r="N135" s="6">
        <f t="shared" si="115"/>
        <v>0.53866058837790098</v>
      </c>
      <c r="O135" s="6">
        <f t="shared" si="115"/>
        <v>0.17137408312293023</v>
      </c>
      <c r="P135" s="6">
        <f t="shared" si="116"/>
        <v>0.15755075166636767</v>
      </c>
      <c r="Q135" s="6">
        <f t="shared" si="116"/>
        <v>-0.71003467150083099</v>
      </c>
      <c r="R135" s="6">
        <f t="shared" si="117"/>
        <v>0.76131774378124284</v>
      </c>
      <c r="S135" s="6">
        <f t="shared" si="118"/>
        <v>0.15755075166636767</v>
      </c>
      <c r="T135" s="6">
        <f t="shared" si="119"/>
        <v>0.24050485662891119</v>
      </c>
      <c r="U135" s="6">
        <f t="shared" si="119"/>
        <v>0.26294376156410243</v>
      </c>
      <c r="V135" s="6"/>
      <c r="W135" s="6">
        <f t="shared" si="84"/>
        <v>0.44409861151650698</v>
      </c>
      <c r="X135" s="6">
        <f t="shared" si="85"/>
        <v>0.3985451961560918</v>
      </c>
      <c r="Y135" s="6">
        <f t="shared" si="86"/>
        <v>2.3043591168660393E-2</v>
      </c>
      <c r="Z135" s="6">
        <f t="shared" si="87"/>
        <v>0.15755075166636767</v>
      </c>
      <c r="AA135" s="6"/>
      <c r="AB135" s="6">
        <f t="shared" si="128"/>
        <v>-0.24769084189845936</v>
      </c>
      <c r="AC135" s="6">
        <f t="shared" si="129"/>
        <v>-0.52796626901373844</v>
      </c>
      <c r="AD135" s="6">
        <f t="shared" si="120"/>
        <v>-0.15280563018294269</v>
      </c>
      <c r="AE135" s="6">
        <f t="shared" si="120"/>
        <v>-0.62285148072925511</v>
      </c>
      <c r="AF135" s="6"/>
      <c r="AG135" s="6">
        <f t="shared" si="121"/>
        <v>0.63125929566764727</v>
      </c>
      <c r="AH135" s="6">
        <f t="shared" si="122"/>
        <v>0.35098386855236818</v>
      </c>
      <c r="AI135" s="6">
        <f t="shared" si="123"/>
        <v>0.45096136193193248</v>
      </c>
      <c r="AJ135" s="6">
        <f t="shared" si="114"/>
        <v>0.53128180228808286</v>
      </c>
      <c r="AK135" s="6"/>
      <c r="AL135" s="6">
        <f t="shared" si="124"/>
        <v>0.34225281875985331</v>
      </c>
      <c r="AM135" s="6">
        <f t="shared" si="125"/>
        <v>0.42257325911600374</v>
      </c>
      <c r="AN135" s="6">
        <f t="shared" si="126"/>
        <v>0.61743596421108471</v>
      </c>
      <c r="AO135" s="6">
        <f t="shared" si="127"/>
        <v>0.14739011366477228</v>
      </c>
    </row>
    <row r="136" spans="1:41">
      <c r="A136" s="4" t="s">
        <v>6</v>
      </c>
      <c r="B136" s="5">
        <v>2</v>
      </c>
      <c r="C136" s="5">
        <v>2</v>
      </c>
      <c r="D136" s="5">
        <v>1</v>
      </c>
      <c r="E136" s="6">
        <v>0.29467446674537229</v>
      </c>
      <c r="F136" s="6">
        <v>0.33702016699025383</v>
      </c>
      <c r="G136" s="6">
        <v>0.11695684700138709</v>
      </c>
      <c r="H136" s="6">
        <v>-0.46183732444974535</v>
      </c>
      <c r="I136" s="6">
        <v>0.47715285610438363</v>
      </c>
      <c r="J136" s="6">
        <v>0.73977637119513884</v>
      </c>
      <c r="K136" s="6">
        <v>0.70543004595537051</v>
      </c>
      <c r="L136" s="6">
        <v>0.66475912849160379</v>
      </c>
      <c r="M136" s="6"/>
      <c r="N136" s="6">
        <f t="shared" si="115"/>
        <v>0.70543004595537051</v>
      </c>
      <c r="O136" s="6">
        <f t="shared" si="115"/>
        <v>0.66475912849160379</v>
      </c>
      <c r="P136" s="6">
        <f t="shared" si="116"/>
        <v>0.47715285610438363</v>
      </c>
      <c r="Q136" s="6">
        <f t="shared" si="116"/>
        <v>0.73977637119513884</v>
      </c>
      <c r="R136" s="6">
        <f t="shared" si="117"/>
        <v>0.11695684700138709</v>
      </c>
      <c r="S136" s="6">
        <f t="shared" si="118"/>
        <v>0.47715285610438363</v>
      </c>
      <c r="T136" s="6">
        <f t="shared" si="119"/>
        <v>0.29467446674537229</v>
      </c>
      <c r="U136" s="6">
        <f t="shared" si="119"/>
        <v>0.33702016699025383</v>
      </c>
      <c r="V136" s="6"/>
      <c r="W136" s="6">
        <f t="shared" si="84"/>
        <v>-0.46183732444974535</v>
      </c>
      <c r="X136" s="6">
        <f t="shared" si="85"/>
        <v>0.37291204749441492</v>
      </c>
      <c r="Y136" s="6">
        <f t="shared" si="86"/>
        <v>0.57996029463196053</v>
      </c>
      <c r="Z136" s="6">
        <f t="shared" si="87"/>
        <v>0.47715285610438363</v>
      </c>
      <c r="AA136" s="6"/>
      <c r="AB136" s="6">
        <f t="shared" si="128"/>
        <v>0.85753482594766628</v>
      </c>
      <c r="AC136" s="6">
        <f t="shared" si="129"/>
        <v>0.29261729678194814</v>
      </c>
      <c r="AD136" s="6">
        <f t="shared" si="120"/>
        <v>0.38547579415649735</v>
      </c>
      <c r="AE136" s="6">
        <f t="shared" si="120"/>
        <v>0.76467632857311707</v>
      </c>
      <c r="AF136" s="6"/>
      <c r="AG136" s="6">
        <f t="shared" si="121"/>
        <v>7.6629973573725918E-2</v>
      </c>
      <c r="AH136" s="6">
        <f t="shared" si="122"/>
        <v>-0.48828755559199222</v>
      </c>
      <c r="AI136" s="6">
        <f t="shared" si="123"/>
        <v>2.5279785053500869E-2</v>
      </c>
      <c r="AJ136" s="6">
        <f t="shared" si="114"/>
        <v>-0.43693736707176706</v>
      </c>
      <c r="AK136" s="6"/>
      <c r="AL136" s="6">
        <f t="shared" si="124"/>
        <v>0.30973254445744958</v>
      </c>
      <c r="AM136" s="6">
        <f t="shared" si="125"/>
        <v>-0.15248460766781835</v>
      </c>
      <c r="AN136" s="6">
        <f t="shared" si="126"/>
        <v>-0.11097629881349436</v>
      </c>
      <c r="AO136" s="6">
        <f t="shared" si="127"/>
        <v>0.26822423560312547</v>
      </c>
    </row>
    <row r="137" spans="1:41">
      <c r="A137" s="4" t="s">
        <v>6</v>
      </c>
      <c r="B137" s="5">
        <v>2</v>
      </c>
      <c r="C137" s="5">
        <v>2</v>
      </c>
      <c r="D137" s="5">
        <v>1</v>
      </c>
      <c r="E137" s="6">
        <v>-3.5837462038948942E-2</v>
      </c>
      <c r="F137" s="6">
        <v>0.33702016699025383</v>
      </c>
      <c r="G137" s="6">
        <v>0</v>
      </c>
      <c r="H137" s="6">
        <v>0.22146734262746814</v>
      </c>
      <c r="I137" s="6">
        <v>-5.109156160494055E-2</v>
      </c>
      <c r="J137" s="6">
        <v>-0.14854890318376385</v>
      </c>
      <c r="K137" s="6">
        <v>1.0965119264791263</v>
      </c>
      <c r="L137" s="6">
        <v>0.51625456057128871</v>
      </c>
      <c r="M137" s="6"/>
      <c r="N137" s="6">
        <f t="shared" si="115"/>
        <v>1.0965119264791263</v>
      </c>
      <c r="O137" s="6">
        <f t="shared" si="115"/>
        <v>0.51625456057128871</v>
      </c>
      <c r="P137" s="6">
        <f t="shared" si="116"/>
        <v>-5.109156160494055E-2</v>
      </c>
      <c r="Q137" s="6">
        <f t="shared" si="116"/>
        <v>-0.14854890318376385</v>
      </c>
      <c r="R137" s="6">
        <f t="shared" si="117"/>
        <v>0</v>
      </c>
      <c r="S137" s="6">
        <f t="shared" si="118"/>
        <v>-5.109156160494055E-2</v>
      </c>
      <c r="T137" s="6">
        <f t="shared" si="119"/>
        <v>-3.5837462038948942E-2</v>
      </c>
      <c r="U137" s="6">
        <f t="shared" si="119"/>
        <v>0.33702016699025383</v>
      </c>
      <c r="V137" s="6"/>
      <c r="W137" s="6">
        <f t="shared" si="84"/>
        <v>0.22146734262746814</v>
      </c>
      <c r="X137" s="6">
        <f t="shared" si="85"/>
        <v>0.28442490918718083</v>
      </c>
      <c r="Y137" s="6">
        <f t="shared" si="86"/>
        <v>0.30404185375213783</v>
      </c>
      <c r="Z137" s="6">
        <f t="shared" si="87"/>
        <v>-5.109156160494055E-2</v>
      </c>
      <c r="AA137" s="6"/>
      <c r="AB137" s="6">
        <f t="shared" si="128"/>
        <v>0.6956495722114735</v>
      </c>
      <c r="AC137" s="6">
        <f t="shared" si="129"/>
        <v>-0.25041158487000464</v>
      </c>
      <c r="AD137" s="6">
        <f t="shared" si="120"/>
        <v>0.54062891345656738</v>
      </c>
      <c r="AE137" s="6">
        <f t="shared" si="120"/>
        <v>-9.5390926115098557E-2</v>
      </c>
      <c r="AF137" s="6"/>
      <c r="AG137" s="6">
        <f t="shared" si="121"/>
        <v>0.90620347591955974</v>
      </c>
      <c r="AH137" s="6">
        <f t="shared" si="122"/>
        <v>-3.9857681161918374E-2</v>
      </c>
      <c r="AI137" s="6">
        <f t="shared" si="123"/>
        <v>0.59172047506150793</v>
      </c>
      <c r="AJ137" s="6">
        <f t="shared" si="114"/>
        <v>0.27462531969613346</v>
      </c>
      <c r="AK137" s="6"/>
      <c r="AL137" s="6">
        <f t="shared" si="124"/>
        <v>0.17939501164018473</v>
      </c>
      <c r="AM137" s="6">
        <f t="shared" si="125"/>
        <v>-0.13770014372518974</v>
      </c>
      <c r="AN137" s="6">
        <f t="shared" si="126"/>
        <v>0.33885735374333048</v>
      </c>
      <c r="AO137" s="6">
        <f t="shared" si="127"/>
        <v>-0.29716248582833549</v>
      </c>
    </row>
    <row r="138" spans="1:41">
      <c r="A138" s="4" t="s">
        <v>6</v>
      </c>
      <c r="B138" s="5">
        <v>2</v>
      </c>
      <c r="C138" s="5">
        <v>2</v>
      </c>
      <c r="D138" s="5">
        <v>1</v>
      </c>
      <c r="E138" s="6">
        <v>0</v>
      </c>
      <c r="F138" s="6">
        <v>0.6304013991114471</v>
      </c>
      <c r="G138" s="6">
        <v>0.46183732444974557</v>
      </c>
      <c r="H138" s="6">
        <v>-0.11695684700138687</v>
      </c>
      <c r="I138" s="6">
        <v>0</v>
      </c>
      <c r="J138" s="6">
        <v>0.71914158200052636</v>
      </c>
      <c r="K138" s="6">
        <v>0.49321102030094632</v>
      </c>
      <c r="L138" s="6">
        <v>0.6332114075726758</v>
      </c>
      <c r="M138" s="6"/>
      <c r="N138" s="6">
        <f t="shared" si="115"/>
        <v>0.49321102030094632</v>
      </c>
      <c r="O138" s="6">
        <f t="shared" si="115"/>
        <v>0.6332114075726758</v>
      </c>
      <c r="P138" s="6">
        <f t="shared" si="116"/>
        <v>0</v>
      </c>
      <c r="Q138" s="6">
        <f t="shared" si="116"/>
        <v>0.71914158200052636</v>
      </c>
      <c r="R138" s="6">
        <f t="shared" si="117"/>
        <v>0.46183732444974557</v>
      </c>
      <c r="S138" s="6">
        <f t="shared" si="118"/>
        <v>0</v>
      </c>
      <c r="T138" s="6">
        <f t="shared" si="119"/>
        <v>0</v>
      </c>
      <c r="U138" s="6">
        <f t="shared" si="119"/>
        <v>0.6304013991114471</v>
      </c>
      <c r="V138" s="6"/>
      <c r="W138" s="6">
        <f t="shared" si="84"/>
        <v>-0.11695684700138687</v>
      </c>
      <c r="X138" s="6">
        <f t="shared" si="85"/>
        <v>0.57515004371128942</v>
      </c>
      <c r="Y138" s="6">
        <f t="shared" si="86"/>
        <v>0.40411753410049095</v>
      </c>
      <c r="Z138" s="6">
        <f t="shared" si="87"/>
        <v>0</v>
      </c>
      <c r="AA138" s="6"/>
      <c r="AB138" s="6">
        <f t="shared" si="128"/>
        <v>0.39077097521263171</v>
      </c>
      <c r="AC138" s="6">
        <f t="shared" si="129"/>
        <v>4.4370091444539628E-2</v>
      </c>
      <c r="AD138" s="6">
        <f t="shared" si="120"/>
        <v>1.5686847925600378E-2</v>
      </c>
      <c r="AE138" s="6">
        <f t="shared" si="120"/>
        <v>0.41945421873157102</v>
      </c>
      <c r="AF138" s="6"/>
      <c r="AG138" s="6">
        <f t="shared" si="121"/>
        <v>0.20364042293654788</v>
      </c>
      <c r="AH138" s="6">
        <f t="shared" si="122"/>
        <v>-0.1427604608315442</v>
      </c>
      <c r="AI138" s="6">
        <f t="shared" si="123"/>
        <v>0.47752417237534595</v>
      </c>
      <c r="AJ138" s="6">
        <f t="shared" si="114"/>
        <v>-0.41664421027034226</v>
      </c>
      <c r="AK138" s="6"/>
      <c r="AL138" s="6">
        <f t="shared" si="124"/>
        <v>0.21939689208970148</v>
      </c>
      <c r="AM138" s="6">
        <f t="shared" si="125"/>
        <v>-0.67477149055598673</v>
      </c>
      <c r="AN138" s="6">
        <f t="shared" si="126"/>
        <v>-0.42957098463612797</v>
      </c>
      <c r="AO138" s="6">
        <f t="shared" si="127"/>
        <v>-2.5803613830157335E-2</v>
      </c>
    </row>
    <row r="139" spans="1:41">
      <c r="A139" s="4" t="s">
        <v>6</v>
      </c>
      <c r="B139" s="5">
        <v>2</v>
      </c>
      <c r="C139" s="5">
        <v>2</v>
      </c>
      <c r="D139" s="5">
        <v>1</v>
      </c>
      <c r="E139" s="6">
        <v>0.10451049562608128</v>
      </c>
      <c r="F139" s="6">
        <v>-0.56237467093550597</v>
      </c>
      <c r="G139" s="6">
        <v>0.56634782007582662</v>
      </c>
      <c r="H139" s="6">
        <v>-0.20300031974332233</v>
      </c>
      <c r="I139" s="6">
        <v>0.29943090937140382</v>
      </c>
      <c r="J139" s="6">
        <v>0.35579408166802207</v>
      </c>
      <c r="K139" s="6">
        <v>0.52089825199887196</v>
      </c>
      <c r="L139" s="6">
        <v>0</v>
      </c>
      <c r="M139" s="6"/>
      <c r="N139" s="6">
        <f t="shared" si="115"/>
        <v>0.52089825199887196</v>
      </c>
      <c r="O139" s="6">
        <f t="shared" si="115"/>
        <v>0</v>
      </c>
      <c r="P139" s="6">
        <f t="shared" si="116"/>
        <v>0.29943090937140382</v>
      </c>
      <c r="Q139" s="6">
        <f t="shared" si="116"/>
        <v>0.35579408166802207</v>
      </c>
      <c r="R139" s="6">
        <f t="shared" si="117"/>
        <v>0.56634782007582662</v>
      </c>
      <c r="S139" s="6">
        <f t="shared" si="118"/>
        <v>0.29943090937140382</v>
      </c>
      <c r="T139" s="6">
        <f t="shared" si="119"/>
        <v>0.10451049562608128</v>
      </c>
      <c r="U139" s="6">
        <f t="shared" si="119"/>
        <v>-0.56237467093550597</v>
      </c>
      <c r="V139" s="6"/>
      <c r="W139" s="6">
        <f t="shared" si="84"/>
        <v>-0.20300031974332233</v>
      </c>
      <c r="X139" s="6">
        <f t="shared" si="85"/>
        <v>1.3243830467735511E-3</v>
      </c>
      <c r="Y139" s="6">
        <f t="shared" si="86"/>
        <v>0.32706760976432508</v>
      </c>
      <c r="Z139" s="6">
        <f t="shared" si="87"/>
        <v>0.29943090937140382</v>
      </c>
      <c r="AA139" s="6"/>
      <c r="AB139" s="6">
        <f t="shared" si="128"/>
        <v>7.8775375833183836E-2</v>
      </c>
      <c r="AC139" s="6">
        <f t="shared" si="129"/>
        <v>0.55654458317442534</v>
      </c>
      <c r="AD139" s="6">
        <f t="shared" si="120"/>
        <v>7.473542283418394E-2</v>
      </c>
      <c r="AE139" s="6">
        <f t="shared" si="120"/>
        <v>0.56058453617342519</v>
      </c>
      <c r="AF139" s="6"/>
      <c r="AG139" s="6">
        <f t="shared" si="121"/>
        <v>-6.7163369520276961E-2</v>
      </c>
      <c r="AH139" s="6">
        <f t="shared" si="122"/>
        <v>0.41060583782096449</v>
      </c>
      <c r="AI139" s="6">
        <f t="shared" si="123"/>
        <v>0.34165233353860675</v>
      </c>
      <c r="AJ139" s="6">
        <f t="shared" si="114"/>
        <v>1.7901347620807861E-3</v>
      </c>
      <c r="AK139" s="6"/>
      <c r="AL139" s="6">
        <f t="shared" si="124"/>
        <v>0.64512319590901046</v>
      </c>
      <c r="AM139" s="6">
        <f t="shared" si="125"/>
        <v>0.3052609971324845</v>
      </c>
      <c r="AN139" s="6">
        <f t="shared" si="126"/>
        <v>0.23226753985112686</v>
      </c>
      <c r="AO139" s="6">
        <f t="shared" si="127"/>
        <v>0.7181166531903681</v>
      </c>
    </row>
    <row r="140" spans="1:41">
      <c r="A140" s="4" t="s">
        <v>6</v>
      </c>
      <c r="B140" s="5">
        <v>2</v>
      </c>
      <c r="C140" s="5">
        <v>2</v>
      </c>
      <c r="D140" s="5">
        <v>1</v>
      </c>
      <c r="E140" s="6">
        <v>0.60385235696141548</v>
      </c>
      <c r="F140" s="6">
        <v>-2.6327333342250459E-2</v>
      </c>
      <c r="G140" s="6">
        <v>0.56634782007582662</v>
      </c>
      <c r="H140" s="6">
        <v>0.64321775590549979</v>
      </c>
      <c r="I140" s="6">
        <v>0.52089825199887196</v>
      </c>
      <c r="J140" s="6">
        <v>0.33527269839934748</v>
      </c>
      <c r="K140" s="6">
        <v>-0.19378011092954234</v>
      </c>
      <c r="L140" s="6">
        <v>-0.34488047744835848</v>
      </c>
      <c r="M140" s="6"/>
      <c r="N140" s="6">
        <f t="shared" si="115"/>
        <v>-0.19378011092954234</v>
      </c>
      <c r="O140" s="6">
        <f t="shared" si="115"/>
        <v>-0.34488047744835848</v>
      </c>
      <c r="P140" s="6">
        <f t="shared" si="116"/>
        <v>0.52089825199887196</v>
      </c>
      <c r="Q140" s="6">
        <f t="shared" si="116"/>
        <v>0.33527269839934748</v>
      </c>
      <c r="R140" s="6">
        <f t="shared" si="117"/>
        <v>0.56634782007582662</v>
      </c>
      <c r="S140" s="6">
        <f t="shared" si="118"/>
        <v>0.52089825199887196</v>
      </c>
      <c r="T140" s="6">
        <f t="shared" si="119"/>
        <v>0.60385235696141548</v>
      </c>
      <c r="U140" s="6">
        <f t="shared" si="119"/>
        <v>-2.6327333342250459E-2</v>
      </c>
      <c r="V140" s="6"/>
      <c r="W140" s="6">
        <f t="shared" si="84"/>
        <v>0.64321775590549979</v>
      </c>
      <c r="X140" s="6">
        <f t="shared" si="85"/>
        <v>6.5046669761739229E-2</v>
      </c>
      <c r="Y140" s="6">
        <f t="shared" si="86"/>
        <v>0.24844831481040686</v>
      </c>
      <c r="Z140" s="6">
        <f t="shared" si="87"/>
        <v>0.52089825199887196</v>
      </c>
      <c r="AA140" s="6"/>
      <c r="AB140" s="6">
        <f t="shared" si="128"/>
        <v>-0.87411308217961359</v>
      </c>
      <c r="AC140" s="6">
        <f t="shared" si="129"/>
        <v>0.13932296338952721</v>
      </c>
      <c r="AD140" s="6">
        <f t="shared" si="120"/>
        <v>-0.42154101798395627</v>
      </c>
      <c r="AE140" s="6">
        <f t="shared" si="120"/>
        <v>-0.31324910080613017</v>
      </c>
      <c r="AF140" s="6"/>
      <c r="AG140" s="6">
        <f t="shared" si="121"/>
        <v>-0.69741576938806005</v>
      </c>
      <c r="AH140" s="6">
        <f t="shared" si="122"/>
        <v>0.31602027618108069</v>
      </c>
      <c r="AI140" s="6">
        <f t="shared" si="123"/>
        <v>-0.37609144990700161</v>
      </c>
      <c r="AJ140" s="6">
        <f t="shared" si="114"/>
        <v>-5.3040432999778564E-3</v>
      </c>
      <c r="AK140" s="6"/>
      <c r="AL140" s="6">
        <f t="shared" si="124"/>
        <v>3.7115215344571489E-2</v>
      </c>
      <c r="AM140" s="6">
        <f t="shared" si="125"/>
        <v>0.40790262195159521</v>
      </c>
      <c r="AN140" s="6">
        <f t="shared" si="126"/>
        <v>0.16836296005917031</v>
      </c>
      <c r="AO140" s="6">
        <f t="shared" si="127"/>
        <v>0.27665487723699639</v>
      </c>
    </row>
    <row r="141" spans="1:41">
      <c r="A141" s="4" t="s">
        <v>6</v>
      </c>
      <c r="B141" s="5">
        <v>2</v>
      </c>
      <c r="C141" s="5">
        <v>2</v>
      </c>
      <c r="D141" s="5">
        <v>1</v>
      </c>
      <c r="E141" s="6">
        <v>2.2204460492503131E-16</v>
      </c>
      <c r="F141" s="6">
        <v>0.23250967136417278</v>
      </c>
      <c r="G141" s="6">
        <v>-0.14188015770503615</v>
      </c>
      <c r="H141" s="6">
        <v>0.34488047744835848</v>
      </c>
      <c r="I141" s="6">
        <v>-0.19378011092954234</v>
      </c>
      <c r="J141" s="6">
        <v>0.18145894715721833</v>
      </c>
      <c r="K141" s="6">
        <v>0.81427948412006523</v>
      </c>
      <c r="L141" s="6">
        <v>-0.17137408312293023</v>
      </c>
      <c r="M141" s="6"/>
      <c r="N141" s="6">
        <f t="shared" si="115"/>
        <v>0.81427948412006523</v>
      </c>
      <c r="O141" s="6">
        <f t="shared" si="115"/>
        <v>-0.17137408312293023</v>
      </c>
      <c r="P141" s="6">
        <f t="shared" si="116"/>
        <v>-0.19378011092954234</v>
      </c>
      <c r="Q141" s="6">
        <f t="shared" si="116"/>
        <v>0.18145894715721833</v>
      </c>
      <c r="R141" s="6">
        <f t="shared" si="117"/>
        <v>-0.14188015770503615</v>
      </c>
      <c r="S141" s="6">
        <f t="shared" si="118"/>
        <v>-0.19378011092954234</v>
      </c>
      <c r="T141" s="6">
        <f t="shared" si="119"/>
        <v>2.2204460492503131E-16</v>
      </c>
      <c r="U141" s="6">
        <f t="shared" si="119"/>
        <v>0.23250967136417278</v>
      </c>
      <c r="V141" s="6"/>
      <c r="W141" s="6">
        <f t="shared" si="84"/>
        <v>0.34488047744835848</v>
      </c>
      <c r="X141" s="6">
        <f t="shared" si="85"/>
        <v>-2.69148564879312E-2</v>
      </c>
      <c r="Y141" s="6">
        <f t="shared" si="86"/>
        <v>0.33191281042576126</v>
      </c>
      <c r="Z141" s="6">
        <f t="shared" si="87"/>
        <v>-0.19378011092954234</v>
      </c>
      <c r="AA141" s="6"/>
      <c r="AB141" s="6">
        <f t="shared" si="128"/>
        <v>0.21995254062690633</v>
      </c>
      <c r="AC141" s="6">
        <f t="shared" si="129"/>
        <v>-0.1224154175682485</v>
      </c>
      <c r="AD141" s="6">
        <f t="shared" si="120"/>
        <v>0.38118976544777938</v>
      </c>
      <c r="AE141" s="6">
        <f t="shared" si="120"/>
        <v>-0.28365264238912158</v>
      </c>
      <c r="AF141" s="6"/>
      <c r="AG141" s="6">
        <f t="shared" si="121"/>
        <v>0.32761328238472953</v>
      </c>
      <c r="AH141" s="6">
        <f t="shared" si="122"/>
        <v>-1.4754675810425333E-2</v>
      </c>
      <c r="AI141" s="6">
        <f t="shared" si="123"/>
        <v>0.43308971867228563</v>
      </c>
      <c r="AJ141" s="6">
        <f t="shared" si="114"/>
        <v>-0.12023111209798143</v>
      </c>
      <c r="AK141" s="6"/>
      <c r="AL141" s="6">
        <f t="shared" si="124"/>
        <v>0.24944646604480042</v>
      </c>
      <c r="AM141" s="6">
        <f t="shared" si="125"/>
        <v>-0.30387436472546658</v>
      </c>
      <c r="AN141" s="6">
        <f t="shared" si="126"/>
        <v>0.30520725457811737</v>
      </c>
      <c r="AO141" s="6">
        <f t="shared" si="127"/>
        <v>-0.35963515325878359</v>
      </c>
    </row>
    <row r="142" spans="1:41">
      <c r="A142" s="4" t="s">
        <v>6</v>
      </c>
      <c r="B142" s="5">
        <v>2</v>
      </c>
      <c r="C142" s="5">
        <v>2</v>
      </c>
      <c r="D142" s="5">
        <v>1</v>
      </c>
      <c r="E142" s="6">
        <v>2.2204460492503131E-16</v>
      </c>
      <c r="F142" s="6">
        <v>0.64321775590549979</v>
      </c>
      <c r="G142" s="6">
        <v>-9.8411308415777027E-2</v>
      </c>
      <c r="H142" s="6">
        <v>0</v>
      </c>
      <c r="I142" s="6">
        <v>0.34488047744835848</v>
      </c>
      <c r="J142" s="6">
        <v>0.18145894715721833</v>
      </c>
      <c r="K142" s="6">
        <v>0.41638775637279091</v>
      </c>
      <c r="L142" s="6">
        <v>0.17137408312293023</v>
      </c>
      <c r="M142" s="6"/>
      <c r="N142" s="6">
        <f t="shared" si="115"/>
        <v>0.41638775637279091</v>
      </c>
      <c r="O142" s="6">
        <f t="shared" si="115"/>
        <v>0.17137408312293023</v>
      </c>
      <c r="P142" s="6">
        <f t="shared" si="116"/>
        <v>0.34488047744835848</v>
      </c>
      <c r="Q142" s="6">
        <f t="shared" si="116"/>
        <v>0.18145894715721833</v>
      </c>
      <c r="R142" s="6">
        <f t="shared" si="117"/>
        <v>-9.8411308415777027E-2</v>
      </c>
      <c r="S142" s="6">
        <f t="shared" si="118"/>
        <v>0.34488047744835848</v>
      </c>
      <c r="T142" s="6">
        <f t="shared" si="119"/>
        <v>2.2204460492503131E-16</v>
      </c>
      <c r="U142" s="6">
        <f t="shared" si="119"/>
        <v>0.64321775590549979</v>
      </c>
      <c r="V142" s="6"/>
      <c r="W142" s="6">
        <f t="shared" si="84"/>
        <v>0</v>
      </c>
      <c r="X142" s="6">
        <f t="shared" si="85"/>
        <v>0.238726843537551</v>
      </c>
      <c r="Y142" s="6">
        <f t="shared" si="86"/>
        <v>0.19928223451000315</v>
      </c>
      <c r="Z142" s="6">
        <f t="shared" si="87"/>
        <v>0.34488047744835848</v>
      </c>
      <c r="AA142" s="6"/>
      <c r="AB142" s="6">
        <f t="shared" si="128"/>
        <v>0.3430865739557491</v>
      </c>
      <c r="AC142" s="6">
        <f t="shared" si="129"/>
        <v>-5.84391656499616E-2</v>
      </c>
      <c r="AD142" s="6">
        <f t="shared" si="120"/>
        <v>0.42983977111846311</v>
      </c>
      <c r="AE142" s="6">
        <f t="shared" si="120"/>
        <v>-0.14519236281267561</v>
      </c>
      <c r="AF142" s="6"/>
      <c r="AG142" s="6">
        <f t="shared" si="121"/>
        <v>3.0711207445072164E-2</v>
      </c>
      <c r="AH142" s="6">
        <f t="shared" si="122"/>
        <v>-0.37081453216063853</v>
      </c>
      <c r="AI142" s="6">
        <f t="shared" si="123"/>
        <v>-1.3452014745672425E-2</v>
      </c>
      <c r="AJ142" s="6">
        <f t="shared" si="114"/>
        <v>-0.32665130996989394</v>
      </c>
      <c r="AK142" s="6"/>
      <c r="AL142" s="6">
        <f t="shared" si="124"/>
        <v>7.330118241704181E-2</v>
      </c>
      <c r="AM142" s="6">
        <f t="shared" si="125"/>
        <v>-0.23989811280717971</v>
      </c>
      <c r="AN142" s="6">
        <f t="shared" si="126"/>
        <v>0.20421760177050041</v>
      </c>
      <c r="AO142" s="6">
        <f t="shared" si="127"/>
        <v>-0.37081453216063831</v>
      </c>
    </row>
    <row r="143" spans="1:41">
      <c r="A143" s="5" t="s">
        <v>4</v>
      </c>
      <c r="B143" s="5">
        <v>2</v>
      </c>
      <c r="C143" s="5">
        <v>2</v>
      </c>
      <c r="D143" s="5">
        <v>2</v>
      </c>
      <c r="E143" s="6">
        <v>0.60366511596321226</v>
      </c>
      <c r="F143" s="6">
        <v>0.11555282436278569</v>
      </c>
      <c r="G143" s="6">
        <v>0</v>
      </c>
      <c r="H143" s="6">
        <v>0.46183732444974557</v>
      </c>
      <c r="I143" s="6">
        <v>-0.31106531152735056</v>
      </c>
      <c r="J143" s="6">
        <v>6.5028028283292905E-2</v>
      </c>
      <c r="K143" s="6">
        <v>0.79703150714762894</v>
      </c>
      <c r="L143" s="6">
        <v>-0.17137408312293023</v>
      </c>
      <c r="M143" s="6"/>
      <c r="N143" s="6">
        <f>I143</f>
        <v>-0.31106531152735056</v>
      </c>
      <c r="O143" s="6">
        <f>J143</f>
        <v>6.5028028283292905E-2</v>
      </c>
      <c r="P143" s="6">
        <f>K143</f>
        <v>0.79703150714762894</v>
      </c>
      <c r="Q143" s="6">
        <f>L143</f>
        <v>-0.17137408312293023</v>
      </c>
      <c r="R143" s="6">
        <f>E143</f>
        <v>0.60366511596321226</v>
      </c>
      <c r="S143" s="6">
        <f>F143</f>
        <v>0.11555282436278569</v>
      </c>
      <c r="T143" s="6">
        <f>G143</f>
        <v>0</v>
      </c>
      <c r="U143" s="6">
        <f>H143</f>
        <v>0.46183732444974557</v>
      </c>
      <c r="V143" s="6"/>
      <c r="W143" s="6">
        <f t="shared" si="84"/>
        <v>0.46183732444974557</v>
      </c>
      <c r="X143" s="6">
        <f t="shared" si="85"/>
        <v>-1.8607086253381516E-2</v>
      </c>
      <c r="Y143" s="6">
        <f t="shared" si="86"/>
        <v>0.48857488379804465</v>
      </c>
      <c r="Z143" s="6">
        <f t="shared" si="87"/>
        <v>-0.31106531152735056</v>
      </c>
      <c r="AA143" s="6"/>
      <c r="AB143" s="6">
        <f t="shared" si="128"/>
        <v>8.1910049787476569E-2</v>
      </c>
      <c r="AC143" s="6">
        <f t="shared" si="129"/>
        <v>-0.48262761178502778</v>
      </c>
      <c r="AD143" s="6">
        <f t="shared" si="120"/>
        <v>-5.8849460171466944E-2</v>
      </c>
      <c r="AE143" s="6">
        <f t="shared" si="120"/>
        <v>-0.34186810182608429</v>
      </c>
      <c r="AF143" s="6"/>
      <c r="AG143" s="6">
        <f>AVERAGE(G143:H143)-AVERAGE(E143:F143)</f>
        <v>-0.12869030793812619</v>
      </c>
      <c r="AH143" s="6">
        <f>AVERAGE(K143:L143)-AVERAGE(I143:J143)</f>
        <v>0.43584735363437821</v>
      </c>
      <c r="AI143" s="6">
        <f>AVERAGE(I143,E143)-AVERAGE(G143,K143)</f>
        <v>-0.25221585135588365</v>
      </c>
      <c r="AJ143" s="6">
        <f>AVERAGE(F143,J143)-AVERAGE(H143,L143)</f>
        <v>-5.4941194340368371E-2</v>
      </c>
      <c r="AK143" s="6"/>
      <c r="AL143" s="6">
        <f>AVERAGE(E143,I143)-AVERAGE(J143,F143)</f>
        <v>5.6009475894891553E-2</v>
      </c>
      <c r="AM143" s="6">
        <f t="shared" ref="AM143:AM162" si="130">AVERAGE(L143,H143)-AVERAGE(G143,K143)</f>
        <v>-0.2532841329104068</v>
      </c>
      <c r="AN143" s="6">
        <f>AVERAGE(K143,I143)-AVERAGE(J143,L143)</f>
        <v>0.29615612522995782</v>
      </c>
      <c r="AO143" s="6">
        <f t="shared" si="127"/>
        <v>1.3137483575340503E-2</v>
      </c>
    </row>
    <row r="144" spans="1:41">
      <c r="A144" s="4" t="s">
        <v>4</v>
      </c>
      <c r="B144" s="5">
        <v>2</v>
      </c>
      <c r="C144" s="5">
        <v>2</v>
      </c>
      <c r="D144" s="5">
        <v>2</v>
      </c>
      <c r="E144" s="6">
        <v>-0.11695684700138687</v>
      </c>
      <c r="F144" s="6">
        <v>0.11555282436278569</v>
      </c>
      <c r="G144" s="6">
        <v>-0.29338123212119327</v>
      </c>
      <c r="H144" s="6">
        <v>-0.34488047744835848</v>
      </c>
      <c r="I144" s="6">
        <v>0.59410970310577071</v>
      </c>
      <c r="J144" s="6">
        <v>0.33527269839934748</v>
      </c>
      <c r="K144" s="6">
        <v>0.12229672191908647</v>
      </c>
      <c r="L144" s="6">
        <v>0</v>
      </c>
      <c r="M144" s="6"/>
      <c r="N144" s="6">
        <f t="shared" ref="N144:Q162" si="131">I144</f>
        <v>0.59410970310577071</v>
      </c>
      <c r="O144" s="6">
        <f t="shared" si="131"/>
        <v>0.33527269839934748</v>
      </c>
      <c r="P144" s="6">
        <f t="shared" si="131"/>
        <v>0.12229672191908647</v>
      </c>
      <c r="Q144" s="6">
        <f t="shared" si="131"/>
        <v>0</v>
      </c>
      <c r="R144" s="6">
        <f t="shared" ref="R144:U162" si="132">E144</f>
        <v>-0.11695684700138687</v>
      </c>
      <c r="S144" s="6">
        <f t="shared" si="132"/>
        <v>0.11555282436278569</v>
      </c>
      <c r="T144" s="6">
        <f t="shared" si="132"/>
        <v>-0.29338123212119327</v>
      </c>
      <c r="U144" s="6">
        <f t="shared" si="132"/>
        <v>-0.34488047744835848</v>
      </c>
      <c r="V144" s="6"/>
      <c r="W144" s="6">
        <f t="shared" si="84"/>
        <v>-0.34488047744835848</v>
      </c>
      <c r="X144" s="6">
        <f t="shared" si="85"/>
        <v>-5.9276135919469196E-2</v>
      </c>
      <c r="Y144" s="6">
        <f t="shared" si="86"/>
        <v>0.1135375244390157</v>
      </c>
      <c r="Z144" s="6">
        <f t="shared" si="87"/>
        <v>0.59410970310577071</v>
      </c>
      <c r="AA144" s="6"/>
      <c r="AB144" s="6">
        <f>(AVERAGE(I144:J144)-AVERAGE(E144:F144))</f>
        <v>0.46539321207185969</v>
      </c>
      <c r="AC144" s="6">
        <f>AVERAGE(K144:L144)-AVERAGE(G144:H144)</f>
        <v>0.38027921574431911</v>
      </c>
      <c r="AD144" s="6">
        <f t="shared" si="120"/>
        <v>0.56337225207371866</v>
      </c>
      <c r="AE144" s="6">
        <f t="shared" si="120"/>
        <v>0.28230017574246014</v>
      </c>
      <c r="AF144" s="6"/>
      <c r="AG144" s="6">
        <f t="shared" ref="AG144:AG162" si="133">AVERAGE(G144:H144)-AVERAGE(E144:F144)</f>
        <v>-0.31842884346547529</v>
      </c>
      <c r="AH144" s="6">
        <f t="shared" ref="AH144:AH162" si="134">AVERAGE(K144:L144)-AVERAGE(I144:J144)</f>
        <v>-0.40354283979301586</v>
      </c>
      <c r="AI144" s="6">
        <f t="shared" ref="AI144:AI162" si="135">AVERAGE(I144,E144)-AVERAGE(G144,K144)</f>
        <v>0.32411868315324532</v>
      </c>
      <c r="AJ144" s="6">
        <f t="shared" ref="AJ144:AJ162" si="136">AVERAGE(F144,J144)-AVERAGE(H144,L144)</f>
        <v>0.39785300010524582</v>
      </c>
      <c r="AK144" s="6"/>
      <c r="AL144" s="6">
        <f t="shared" ref="AL144:AL162" si="137">AVERAGE(E144,I144)-AVERAGE(J144,F144)</f>
        <v>1.316366667112534E-2</v>
      </c>
      <c r="AM144" s="6">
        <f t="shared" si="130"/>
        <v>-8.6897983623125841E-2</v>
      </c>
      <c r="AN144" s="6">
        <f t="shared" ref="AN144:AN162" si="138">AVERAGE(K144,I144)-AVERAGE(J144,L144)</f>
        <v>0.19056686331275485</v>
      </c>
      <c r="AO144" s="6">
        <f t="shared" si="127"/>
        <v>-9.0505213018503672E-2</v>
      </c>
    </row>
    <row r="145" spans="1:41">
      <c r="A145" s="4" t="s">
        <v>4</v>
      </c>
      <c r="B145" s="5">
        <v>2</v>
      </c>
      <c r="C145" s="5">
        <v>2</v>
      </c>
      <c r="D145" s="5">
        <v>2</v>
      </c>
      <c r="E145" s="6">
        <v>0.36334750033250429</v>
      </c>
      <c r="F145" s="6">
        <v>-0.40482391926913858</v>
      </c>
      <c r="G145" s="6">
        <v>-0.33702016699025383</v>
      </c>
      <c r="H145" s="6">
        <v>0.11695684700138709</v>
      </c>
      <c r="I145" s="6">
        <v>0.20302782258201491</v>
      </c>
      <c r="J145" s="6">
        <v>5.2652658098392369E-2</v>
      </c>
      <c r="K145" s="6">
        <v>0.42450019800599126</v>
      </c>
      <c r="L145" s="6">
        <v>0.37437440286625256</v>
      </c>
      <c r="M145" s="6"/>
      <c r="N145" s="6">
        <f t="shared" si="131"/>
        <v>0.20302782258201491</v>
      </c>
      <c r="O145" s="6">
        <f t="shared" si="131"/>
        <v>5.2652658098392369E-2</v>
      </c>
      <c r="P145" s="6">
        <f t="shared" si="131"/>
        <v>0.42450019800599126</v>
      </c>
      <c r="Q145" s="6">
        <f t="shared" si="131"/>
        <v>0.37437440286625256</v>
      </c>
      <c r="R145" s="6">
        <f t="shared" si="132"/>
        <v>0.36334750033250429</v>
      </c>
      <c r="S145" s="6">
        <f t="shared" si="132"/>
        <v>-0.40482391926913858</v>
      </c>
      <c r="T145" s="6">
        <f t="shared" si="132"/>
        <v>-0.33702016699025383</v>
      </c>
      <c r="U145" s="6">
        <f t="shared" si="132"/>
        <v>0.11695684700138709</v>
      </c>
      <c r="V145" s="6"/>
      <c r="W145" s="6">
        <f t="shared" si="84"/>
        <v>0.11695684700138709</v>
      </c>
      <c r="X145" s="6">
        <f t="shared" si="85"/>
        <v>-0.12248989446437995</v>
      </c>
      <c r="Y145" s="6">
        <f t="shared" si="86"/>
        <v>0.28016678547896262</v>
      </c>
      <c r="Z145" s="6">
        <f t="shared" si="87"/>
        <v>0.20302782258201491</v>
      </c>
      <c r="AA145" s="6"/>
      <c r="AB145" s="6">
        <f t="shared" ref="AB145:AB162" si="139">(AVERAGE(I145:J145)-AVERAGE(E145:F145))</f>
        <v>0.14857844980852078</v>
      </c>
      <c r="AC145" s="6">
        <f t="shared" ref="AC145:AC162" si="140">AVERAGE(K145:L145)-AVERAGE(G145:H145)</f>
        <v>0.50946896043055534</v>
      </c>
      <c r="AD145" s="6">
        <f t="shared" si="120"/>
        <v>0.30060034362287785</v>
      </c>
      <c r="AE145" s="6">
        <f t="shared" si="120"/>
        <v>0.35744706661619818</v>
      </c>
      <c r="AF145" s="6"/>
      <c r="AG145" s="6">
        <f t="shared" si="133"/>
        <v>-8.929345052611623E-2</v>
      </c>
      <c r="AH145" s="6">
        <f t="shared" si="134"/>
        <v>0.27159706009591827</v>
      </c>
      <c r="AI145" s="6">
        <f t="shared" si="135"/>
        <v>0.23944764594939089</v>
      </c>
      <c r="AJ145" s="6">
        <f t="shared" si="136"/>
        <v>-0.4217512555191929</v>
      </c>
      <c r="AK145" s="6"/>
      <c r="AL145" s="6">
        <f t="shared" si="137"/>
        <v>0.45927329204263267</v>
      </c>
      <c r="AM145" s="6">
        <f t="shared" si="130"/>
        <v>0.20192560942595111</v>
      </c>
      <c r="AN145" s="6">
        <f t="shared" si="138"/>
        <v>0.10025047981168062</v>
      </c>
      <c r="AO145" s="6">
        <f t="shared" si="127"/>
        <v>0.15709720280500097</v>
      </c>
    </row>
    <row r="146" spans="1:41">
      <c r="A146" s="4" t="s">
        <v>4</v>
      </c>
      <c r="B146" s="5">
        <v>2</v>
      </c>
      <c r="C146" s="5">
        <v>2</v>
      </c>
      <c r="D146" s="5">
        <v>2</v>
      </c>
      <c r="E146" s="6">
        <v>0.66475912849160379</v>
      </c>
      <c r="F146" s="6">
        <v>0.23250967136417278</v>
      </c>
      <c r="G146" s="6">
        <v>-0.10451049562608106</v>
      </c>
      <c r="H146" s="6">
        <v>0.26294376156410243</v>
      </c>
      <c r="I146" s="6">
        <v>0.70543004595537051</v>
      </c>
      <c r="J146" s="6">
        <v>0.34488047744835848</v>
      </c>
      <c r="K146" s="6">
        <v>-0.19378011092954234</v>
      </c>
      <c r="L146" s="6">
        <v>0.34488047744835848</v>
      </c>
      <c r="M146" s="6"/>
      <c r="N146" s="6">
        <f t="shared" si="131"/>
        <v>0.70543004595537051</v>
      </c>
      <c r="O146" s="6">
        <f t="shared" si="131"/>
        <v>0.34488047744835848</v>
      </c>
      <c r="P146" s="6">
        <f t="shared" si="131"/>
        <v>-0.19378011092954234</v>
      </c>
      <c r="Q146" s="6">
        <f t="shared" si="131"/>
        <v>0.34488047744835848</v>
      </c>
      <c r="R146" s="6">
        <f t="shared" si="132"/>
        <v>0.66475912849160379</v>
      </c>
      <c r="S146" s="6">
        <f t="shared" si="132"/>
        <v>0.23250967136417278</v>
      </c>
      <c r="T146" s="6">
        <f t="shared" si="132"/>
        <v>-0.10451049562608106</v>
      </c>
      <c r="U146" s="6">
        <f t="shared" si="132"/>
        <v>0.26294376156410243</v>
      </c>
      <c r="V146" s="6"/>
      <c r="W146" s="6">
        <f t="shared" si="84"/>
        <v>0.26294376156410243</v>
      </c>
      <c r="X146" s="6">
        <f t="shared" si="85"/>
        <v>0.15762655106215007</v>
      </c>
      <c r="Y146" s="6">
        <f t="shared" si="86"/>
        <v>0.27195316500347327</v>
      </c>
      <c r="Z146" s="6">
        <f t="shared" si="87"/>
        <v>0.70543004595537051</v>
      </c>
      <c r="AA146" s="6"/>
      <c r="AB146" s="6">
        <f t="shared" si="139"/>
        <v>7.6520861773976157E-2</v>
      </c>
      <c r="AC146" s="6">
        <f t="shared" si="140"/>
        <v>-3.666449709602615E-3</v>
      </c>
      <c r="AD146" s="6">
        <f t="shared" si="120"/>
        <v>-2.4299348919847308E-2</v>
      </c>
      <c r="AE146" s="6">
        <f t="shared" si="120"/>
        <v>9.7153760984220877E-2</v>
      </c>
      <c r="AF146" s="6"/>
      <c r="AG146" s="6">
        <f t="shared" si="133"/>
        <v>-0.36941776695887762</v>
      </c>
      <c r="AH146" s="6">
        <f t="shared" si="134"/>
        <v>-0.44960507844245634</v>
      </c>
      <c r="AI146" s="6">
        <f t="shared" si="135"/>
        <v>0.83423989050129888</v>
      </c>
      <c r="AJ146" s="6">
        <f t="shared" si="136"/>
        <v>-1.5217045099964799E-2</v>
      </c>
      <c r="AK146" s="6"/>
      <c r="AL146" s="6">
        <f t="shared" si="137"/>
        <v>0.39639951281722152</v>
      </c>
      <c r="AM146" s="6">
        <f t="shared" si="130"/>
        <v>0.45305742278404215</v>
      </c>
      <c r="AN146" s="6">
        <f t="shared" si="138"/>
        <v>-8.9055509935444421E-2</v>
      </c>
      <c r="AO146" s="6">
        <f t="shared" si="127"/>
        <v>3.2397599968623764E-2</v>
      </c>
    </row>
    <row r="147" spans="1:41">
      <c r="A147" s="4" t="s">
        <v>4</v>
      </c>
      <c r="B147" s="5">
        <v>2</v>
      </c>
      <c r="C147" s="5">
        <v>2</v>
      </c>
      <c r="D147" s="5">
        <v>2</v>
      </c>
      <c r="E147" s="6">
        <v>0.66475912849160379</v>
      </c>
      <c r="F147" s="6">
        <v>-0.11695684700138687</v>
      </c>
      <c r="G147" s="6">
        <v>0</v>
      </c>
      <c r="H147" s="6">
        <v>0.11555282436278569</v>
      </c>
      <c r="I147" s="6">
        <v>0.81427948412006523</v>
      </c>
      <c r="J147" s="6">
        <v>0</v>
      </c>
      <c r="K147" s="6">
        <v>0.52089825199887196</v>
      </c>
      <c r="L147" s="6">
        <v>0.15279376192469973</v>
      </c>
      <c r="M147" s="6"/>
      <c r="N147" s="6">
        <f t="shared" si="131"/>
        <v>0.81427948412006523</v>
      </c>
      <c r="O147" s="6">
        <f t="shared" si="131"/>
        <v>0</v>
      </c>
      <c r="P147" s="6">
        <f t="shared" si="131"/>
        <v>0.52089825199887196</v>
      </c>
      <c r="Q147" s="6">
        <f t="shared" si="131"/>
        <v>0.15279376192469973</v>
      </c>
      <c r="R147" s="6">
        <f t="shared" si="132"/>
        <v>0.66475912849160379</v>
      </c>
      <c r="S147" s="6">
        <f t="shared" si="132"/>
        <v>-0.11695684700138687</v>
      </c>
      <c r="T147" s="6">
        <f t="shared" si="132"/>
        <v>0</v>
      </c>
      <c r="U147" s="6">
        <f t="shared" si="132"/>
        <v>0.11555282436278569</v>
      </c>
      <c r="V147" s="6"/>
      <c r="W147" s="6">
        <f t="shared" ref="W147:W162" si="141">H147</f>
        <v>0.11555282436278569</v>
      </c>
      <c r="X147" s="6">
        <f t="shared" ref="X147:X162" si="142">AVERAGE(F147,L147,G147)</f>
        <v>1.1945638307770956E-2</v>
      </c>
      <c r="Y147" s="6">
        <f t="shared" ref="Y147:Y162" si="143">AVERAGE(E147,K147,J147)</f>
        <v>0.39521912683015858</v>
      </c>
      <c r="Z147" s="6">
        <f t="shared" ref="Z147:Z162" si="144">I147</f>
        <v>0.81427948412006523</v>
      </c>
      <c r="AA147" s="6"/>
      <c r="AB147" s="6">
        <f t="shared" si="139"/>
        <v>0.13323860131492415</v>
      </c>
      <c r="AC147" s="6">
        <f t="shared" si="140"/>
        <v>0.279069594780393</v>
      </c>
      <c r="AD147" s="6">
        <f t="shared" si="120"/>
        <v>0.3352093038136667</v>
      </c>
      <c r="AE147" s="6">
        <f t="shared" si="120"/>
        <v>7.7098892281650455E-2</v>
      </c>
      <c r="AF147" s="6"/>
      <c r="AG147" s="6">
        <f t="shared" si="133"/>
        <v>-0.21612472856371562</v>
      </c>
      <c r="AH147" s="6">
        <f t="shared" si="134"/>
        <v>-7.0293735098246768E-2</v>
      </c>
      <c r="AI147" s="6">
        <f t="shared" si="135"/>
        <v>0.47907018030639853</v>
      </c>
      <c r="AJ147" s="6">
        <f t="shared" si="136"/>
        <v>-0.19265171664443614</v>
      </c>
      <c r="AK147" s="6"/>
      <c r="AL147" s="6">
        <f t="shared" si="137"/>
        <v>0.79799772980652794</v>
      </c>
      <c r="AM147" s="6">
        <f t="shared" si="130"/>
        <v>-0.12627583285569327</v>
      </c>
      <c r="AN147" s="6">
        <f t="shared" si="138"/>
        <v>0.59119198709711873</v>
      </c>
      <c r="AO147" s="6">
        <f t="shared" si="127"/>
        <v>0.33308157556510248</v>
      </c>
    </row>
    <row r="148" spans="1:41">
      <c r="A148" s="4" t="s">
        <v>4</v>
      </c>
      <c r="B148" s="5">
        <v>2</v>
      </c>
      <c r="C148" s="5">
        <v>2</v>
      </c>
      <c r="D148" s="5">
        <v>2</v>
      </c>
      <c r="E148" s="6">
        <v>-0.29222781934996611</v>
      </c>
      <c r="F148" s="6">
        <v>0.56634782007582662</v>
      </c>
      <c r="G148" s="6">
        <v>-0.10451049562608106</v>
      </c>
      <c r="H148" s="6">
        <v>-0.14598691456271534</v>
      </c>
      <c r="I148" s="6">
        <v>1.1776269844525695</v>
      </c>
      <c r="J148" s="6">
        <v>0.51625456057128871</v>
      </c>
      <c r="K148" s="6">
        <v>0.69862019873185177</v>
      </c>
      <c r="L148" s="6">
        <v>-0.22706370542666932</v>
      </c>
      <c r="M148" s="6"/>
      <c r="N148" s="6">
        <f t="shared" si="131"/>
        <v>1.1776269844525695</v>
      </c>
      <c r="O148" s="6">
        <f t="shared" si="131"/>
        <v>0.51625456057128871</v>
      </c>
      <c r="P148" s="6">
        <f t="shared" si="131"/>
        <v>0.69862019873185177</v>
      </c>
      <c r="Q148" s="6">
        <f t="shared" si="131"/>
        <v>-0.22706370542666932</v>
      </c>
      <c r="R148" s="6">
        <f t="shared" si="132"/>
        <v>-0.29222781934996611</v>
      </c>
      <c r="S148" s="6">
        <f t="shared" si="132"/>
        <v>0.56634782007582662</v>
      </c>
      <c r="T148" s="6">
        <f t="shared" si="132"/>
        <v>-0.10451049562608106</v>
      </c>
      <c r="U148" s="6">
        <f t="shared" si="132"/>
        <v>-0.14598691456271534</v>
      </c>
      <c r="V148" s="6"/>
      <c r="W148" s="6">
        <f t="shared" si="141"/>
        <v>-0.14598691456271534</v>
      </c>
      <c r="X148" s="6">
        <f t="shared" si="142"/>
        <v>7.8257873007692089E-2</v>
      </c>
      <c r="Y148" s="6">
        <f t="shared" si="143"/>
        <v>0.30754897998439146</v>
      </c>
      <c r="Z148" s="6">
        <f t="shared" si="144"/>
        <v>1.1776269844525695</v>
      </c>
      <c r="AA148" s="6"/>
      <c r="AB148" s="6">
        <f t="shared" si="139"/>
        <v>0.70988077214899881</v>
      </c>
      <c r="AC148" s="6">
        <f t="shared" si="140"/>
        <v>0.3610269517469894</v>
      </c>
      <c r="AD148" s="6">
        <f t="shared" si="120"/>
        <v>1.1364927490802341</v>
      </c>
      <c r="AE148" s="6">
        <f t="shared" si="120"/>
        <v>-6.5585025184245943E-2</v>
      </c>
      <c r="AF148" s="6"/>
      <c r="AG148" s="6">
        <f t="shared" si="133"/>
        <v>-0.26230870545732843</v>
      </c>
      <c r="AH148" s="6">
        <f t="shared" si="134"/>
        <v>-0.61116252585933784</v>
      </c>
      <c r="AI148" s="6">
        <f t="shared" si="135"/>
        <v>0.14564473099841635</v>
      </c>
      <c r="AJ148" s="6">
        <f t="shared" si="136"/>
        <v>0.72782650031824991</v>
      </c>
      <c r="AK148" s="6"/>
      <c r="AL148" s="6">
        <f t="shared" si="137"/>
        <v>-9.8601607772255906E-2</v>
      </c>
      <c r="AM148" s="6">
        <f t="shared" si="130"/>
        <v>-0.48358016154757766</v>
      </c>
      <c r="AN148" s="6">
        <f t="shared" si="138"/>
        <v>0.79352816401990089</v>
      </c>
      <c r="AO148" s="6">
        <f t="shared" si="127"/>
        <v>-0.40854961024457925</v>
      </c>
    </row>
    <row r="149" spans="1:41">
      <c r="A149" s="4" t="s">
        <v>4</v>
      </c>
      <c r="B149" s="5">
        <v>2</v>
      </c>
      <c r="C149" s="5">
        <v>2</v>
      </c>
      <c r="D149" s="5">
        <v>2</v>
      </c>
      <c r="E149" s="6">
        <v>0</v>
      </c>
      <c r="F149" s="6">
        <v>0.34488047744835848</v>
      </c>
      <c r="G149" s="6">
        <v>1.081196394824488</v>
      </c>
      <c r="H149" s="6">
        <v>5.6934889479142881E-2</v>
      </c>
      <c r="I149" s="6">
        <v>2.7687231697925807E-2</v>
      </c>
      <c r="J149" s="6">
        <v>0</v>
      </c>
      <c r="K149" s="6">
        <v>0.69862019873185177</v>
      </c>
      <c r="L149" s="6">
        <v>0</v>
      </c>
      <c r="M149" s="6"/>
      <c r="N149" s="6">
        <f t="shared" si="131"/>
        <v>2.7687231697925807E-2</v>
      </c>
      <c r="O149" s="6">
        <f t="shared" si="131"/>
        <v>0</v>
      </c>
      <c r="P149" s="6">
        <f t="shared" si="131"/>
        <v>0.69862019873185177</v>
      </c>
      <c r="Q149" s="6">
        <f t="shared" si="131"/>
        <v>0</v>
      </c>
      <c r="R149" s="6">
        <f t="shared" si="132"/>
        <v>0</v>
      </c>
      <c r="S149" s="6">
        <f t="shared" si="132"/>
        <v>0.34488047744835848</v>
      </c>
      <c r="T149" s="6">
        <f t="shared" si="132"/>
        <v>1.081196394824488</v>
      </c>
      <c r="U149" s="6">
        <f t="shared" si="132"/>
        <v>5.6934889479142881E-2</v>
      </c>
      <c r="V149" s="6"/>
      <c r="W149" s="6">
        <f t="shared" si="141"/>
        <v>5.6934889479142881E-2</v>
      </c>
      <c r="X149" s="6">
        <f t="shared" si="142"/>
        <v>0.47535895742428219</v>
      </c>
      <c r="Y149" s="6">
        <f t="shared" si="143"/>
        <v>0.23287339957728392</v>
      </c>
      <c r="Z149" s="6">
        <f t="shared" si="144"/>
        <v>2.7687231697925807E-2</v>
      </c>
      <c r="AA149" s="6"/>
      <c r="AB149" s="6">
        <f t="shared" si="139"/>
        <v>-0.15859662287521634</v>
      </c>
      <c r="AC149" s="6">
        <f t="shared" si="140"/>
        <v>-0.21975554278588955</v>
      </c>
      <c r="AD149" s="6">
        <f t="shared" si="120"/>
        <v>-0.1774444821973552</v>
      </c>
      <c r="AE149" s="6">
        <f t="shared" si="120"/>
        <v>-0.20090768346375068</v>
      </c>
      <c r="AF149" s="6"/>
      <c r="AG149" s="6">
        <f t="shared" si="133"/>
        <v>0.39662540342763619</v>
      </c>
      <c r="AH149" s="6">
        <f t="shared" si="134"/>
        <v>0.33546648351696295</v>
      </c>
      <c r="AI149" s="6">
        <f t="shared" si="135"/>
        <v>-0.87606468092920708</v>
      </c>
      <c r="AJ149" s="6">
        <f t="shared" si="136"/>
        <v>0.1439727939846078</v>
      </c>
      <c r="AK149" s="6"/>
      <c r="AL149" s="6">
        <f t="shared" si="137"/>
        <v>-0.15859662287521634</v>
      </c>
      <c r="AM149" s="6">
        <f t="shared" si="130"/>
        <v>-0.86144085203859855</v>
      </c>
      <c r="AN149" s="6">
        <f t="shared" si="138"/>
        <v>0.36315371521488882</v>
      </c>
      <c r="AO149" s="6">
        <f t="shared" si="127"/>
        <v>0.33969051394849337</v>
      </c>
    </row>
    <row r="150" spans="1:41">
      <c r="A150" s="4" t="s">
        <v>4</v>
      </c>
      <c r="B150" s="5">
        <v>2</v>
      </c>
      <c r="C150" s="5">
        <v>2</v>
      </c>
      <c r="D150" s="5">
        <v>2</v>
      </c>
      <c r="E150" s="6">
        <v>0</v>
      </c>
      <c r="F150" s="6">
        <v>2.7661345183622621E-2</v>
      </c>
      <c r="G150" s="6">
        <v>-6.8673033587132004E-2</v>
      </c>
      <c r="H150" s="6">
        <v>0.42966502702702825</v>
      </c>
      <c r="I150" s="6">
        <v>0.68441596415162342</v>
      </c>
      <c r="J150" s="6">
        <v>0</v>
      </c>
      <c r="K150" s="6">
        <v>0.89359012243726799</v>
      </c>
      <c r="L150" s="6">
        <v>-0.71003467150083099</v>
      </c>
      <c r="M150" s="6"/>
      <c r="N150" s="6">
        <f t="shared" si="131"/>
        <v>0.68441596415162342</v>
      </c>
      <c r="O150" s="6">
        <f t="shared" si="131"/>
        <v>0</v>
      </c>
      <c r="P150" s="6">
        <f t="shared" si="131"/>
        <v>0.89359012243726799</v>
      </c>
      <c r="Q150" s="6">
        <f t="shared" si="131"/>
        <v>-0.71003467150083099</v>
      </c>
      <c r="R150" s="6">
        <f t="shared" si="132"/>
        <v>0</v>
      </c>
      <c r="S150" s="6">
        <f t="shared" si="132"/>
        <v>2.7661345183622621E-2</v>
      </c>
      <c r="T150" s="6">
        <f t="shared" si="132"/>
        <v>-6.8673033587132004E-2</v>
      </c>
      <c r="U150" s="6">
        <f t="shared" si="132"/>
        <v>0.42966502702702825</v>
      </c>
      <c r="V150" s="6"/>
      <c r="W150" s="6">
        <f t="shared" si="141"/>
        <v>0.42966502702702825</v>
      </c>
      <c r="X150" s="6">
        <f t="shared" si="142"/>
        <v>-0.25034878663478016</v>
      </c>
      <c r="Y150" s="6">
        <f t="shared" si="143"/>
        <v>0.29786337414575598</v>
      </c>
      <c r="Z150" s="6">
        <f t="shared" si="144"/>
        <v>0.68441596415162342</v>
      </c>
      <c r="AA150" s="6"/>
      <c r="AB150" s="6">
        <f t="shared" si="139"/>
        <v>0.3283773094840004</v>
      </c>
      <c r="AC150" s="6">
        <f t="shared" si="140"/>
        <v>-8.8718271251729625E-2</v>
      </c>
      <c r="AD150" s="6">
        <f t="shared" si="120"/>
        <v>0.82333956008801168</v>
      </c>
      <c r="AE150" s="6">
        <f t="shared" si="120"/>
        <v>-0.58368052185574093</v>
      </c>
      <c r="AF150" s="6"/>
      <c r="AG150" s="6">
        <f t="shared" si="133"/>
        <v>0.16666532412813681</v>
      </c>
      <c r="AH150" s="6">
        <f t="shared" si="134"/>
        <v>-0.25043025660759322</v>
      </c>
      <c r="AI150" s="6">
        <f t="shared" si="135"/>
        <v>-7.0250562349256307E-2</v>
      </c>
      <c r="AJ150" s="6">
        <f t="shared" si="136"/>
        <v>0.15401549482871268</v>
      </c>
      <c r="AK150" s="6"/>
      <c r="AL150" s="6">
        <f t="shared" si="137"/>
        <v>0.3283773094840004</v>
      </c>
      <c r="AM150" s="6">
        <f t="shared" si="130"/>
        <v>-0.55264336666196945</v>
      </c>
      <c r="AN150" s="6">
        <f t="shared" si="138"/>
        <v>1.1440203790448611</v>
      </c>
      <c r="AO150" s="6">
        <f t="shared" si="127"/>
        <v>-0.26299970289889141</v>
      </c>
    </row>
    <row r="151" spans="1:41">
      <c r="A151" s="4" t="s">
        <v>4</v>
      </c>
      <c r="B151" s="5">
        <v>2</v>
      </c>
      <c r="C151" s="5">
        <v>2</v>
      </c>
      <c r="D151" s="5">
        <v>2</v>
      </c>
      <c r="E151" s="6">
        <v>0.50710650067357321</v>
      </c>
      <c r="F151" s="6">
        <v>0.10451049562608128</v>
      </c>
      <c r="G151" s="6">
        <v>-0.15279430904033603</v>
      </c>
      <c r="H151" s="6">
        <v>-0.22146734262746814</v>
      </c>
      <c r="I151" s="6">
        <v>0.52089825199887196</v>
      </c>
      <c r="J151" s="6">
        <v>-0.37437440286625256</v>
      </c>
      <c r="K151" s="6">
        <v>0.47715285610438363</v>
      </c>
      <c r="L151" s="6">
        <v>0</v>
      </c>
      <c r="M151" s="6"/>
      <c r="N151" s="6">
        <f t="shared" si="131"/>
        <v>0.52089825199887196</v>
      </c>
      <c r="O151" s="6">
        <f t="shared" si="131"/>
        <v>-0.37437440286625256</v>
      </c>
      <c r="P151" s="6">
        <f t="shared" si="131"/>
        <v>0.47715285610438363</v>
      </c>
      <c r="Q151" s="6">
        <f t="shared" si="131"/>
        <v>0</v>
      </c>
      <c r="R151" s="6">
        <f t="shared" si="132"/>
        <v>0.50710650067357321</v>
      </c>
      <c r="S151" s="6">
        <f t="shared" si="132"/>
        <v>0.10451049562608128</v>
      </c>
      <c r="T151" s="6">
        <f t="shared" si="132"/>
        <v>-0.15279430904033603</v>
      </c>
      <c r="U151" s="6">
        <f t="shared" si="132"/>
        <v>-0.22146734262746814</v>
      </c>
      <c r="V151" s="6"/>
      <c r="W151" s="6">
        <f t="shared" si="141"/>
        <v>-0.22146734262746814</v>
      </c>
      <c r="X151" s="6">
        <f t="shared" si="142"/>
        <v>-1.609460447141825E-2</v>
      </c>
      <c r="Y151" s="6">
        <f t="shared" si="143"/>
        <v>0.20329498463723475</v>
      </c>
      <c r="Z151" s="6">
        <f t="shared" si="144"/>
        <v>0.52089825199887196</v>
      </c>
      <c r="AA151" s="6"/>
      <c r="AB151" s="6">
        <f t="shared" si="139"/>
        <v>-0.23254657358351755</v>
      </c>
      <c r="AC151" s="6">
        <f t="shared" si="140"/>
        <v>0.42570725388609387</v>
      </c>
      <c r="AD151" s="6">
        <f t="shared" si="120"/>
        <v>0.32186945823500923</v>
      </c>
      <c r="AE151" s="6">
        <f t="shared" si="120"/>
        <v>-0.12870877793243285</v>
      </c>
      <c r="AF151" s="6"/>
      <c r="AG151" s="6">
        <f t="shared" si="133"/>
        <v>-0.49293932398372931</v>
      </c>
      <c r="AH151" s="6">
        <f t="shared" si="134"/>
        <v>0.16531450348588211</v>
      </c>
      <c r="AI151" s="6">
        <f t="shared" si="135"/>
        <v>0.35182310280419882</v>
      </c>
      <c r="AJ151" s="6">
        <f t="shared" si="136"/>
        <v>-2.4198282306351571E-2</v>
      </c>
      <c r="AK151" s="6"/>
      <c r="AL151" s="6">
        <f t="shared" si="137"/>
        <v>0.64893432995630818</v>
      </c>
      <c r="AM151" s="6">
        <f t="shared" si="130"/>
        <v>-0.2729129448457579</v>
      </c>
      <c r="AN151" s="6">
        <f t="shared" si="138"/>
        <v>0.68621275548475413</v>
      </c>
      <c r="AO151" s="6">
        <f t="shared" si="127"/>
        <v>0.23563451931731202</v>
      </c>
    </row>
    <row r="152" spans="1:41">
      <c r="A152" s="4" t="s">
        <v>4</v>
      </c>
      <c r="B152" s="5">
        <v>2</v>
      </c>
      <c r="C152" s="5">
        <v>2</v>
      </c>
      <c r="D152" s="5">
        <v>2</v>
      </c>
      <c r="E152" s="6">
        <v>0</v>
      </c>
      <c r="F152" s="6">
        <v>-0.33702016699025383</v>
      </c>
      <c r="G152" s="6">
        <v>-2.7687231697925641E-2</v>
      </c>
      <c r="H152" s="6">
        <v>-0.3198786510432452</v>
      </c>
      <c r="I152" s="6">
        <v>0.35057198093643827</v>
      </c>
      <c r="J152" s="6">
        <v>-0.17137408312293023</v>
      </c>
      <c r="K152" s="6">
        <v>0.44898328935221532</v>
      </c>
      <c r="L152" s="6">
        <v>0.42845145032346021</v>
      </c>
      <c r="M152" s="6"/>
      <c r="N152" s="6">
        <f t="shared" si="131"/>
        <v>0.35057198093643827</v>
      </c>
      <c r="O152" s="6">
        <f t="shared" si="131"/>
        <v>-0.17137408312293023</v>
      </c>
      <c r="P152" s="6">
        <f t="shared" si="131"/>
        <v>0.44898328935221532</v>
      </c>
      <c r="Q152" s="6">
        <f t="shared" si="131"/>
        <v>0.42845145032346021</v>
      </c>
      <c r="R152" s="6">
        <f t="shared" si="132"/>
        <v>0</v>
      </c>
      <c r="S152" s="6">
        <f t="shared" si="132"/>
        <v>-0.33702016699025383</v>
      </c>
      <c r="T152" s="6">
        <f t="shared" si="132"/>
        <v>-2.7687231697925641E-2</v>
      </c>
      <c r="U152" s="6">
        <f t="shared" si="132"/>
        <v>-0.3198786510432452</v>
      </c>
      <c r="V152" s="6"/>
      <c r="W152" s="6">
        <f t="shared" si="141"/>
        <v>-0.3198786510432452</v>
      </c>
      <c r="X152" s="6">
        <f t="shared" si="142"/>
        <v>2.1248017211760246E-2</v>
      </c>
      <c r="Y152" s="6">
        <f t="shared" si="143"/>
        <v>9.2536402076428367E-2</v>
      </c>
      <c r="Z152" s="6">
        <f t="shared" si="144"/>
        <v>0.35057198093643827</v>
      </c>
      <c r="AA152" s="6"/>
      <c r="AB152" s="6">
        <f t="shared" si="139"/>
        <v>0.25810903240188093</v>
      </c>
      <c r="AC152" s="6">
        <f t="shared" si="140"/>
        <v>0.61250031120842319</v>
      </c>
      <c r="AD152" s="6">
        <f t="shared" si="120"/>
        <v>0.41362125099328961</v>
      </c>
      <c r="AE152" s="6">
        <f t="shared" si="120"/>
        <v>0.45698809261701451</v>
      </c>
      <c r="AF152" s="6"/>
      <c r="AG152" s="6">
        <f t="shared" si="133"/>
        <v>-5.2728578754585032E-3</v>
      </c>
      <c r="AH152" s="6">
        <f t="shared" si="134"/>
        <v>0.34911842093108375</v>
      </c>
      <c r="AI152" s="6">
        <f t="shared" si="135"/>
        <v>-3.5362038358925707E-2</v>
      </c>
      <c r="AJ152" s="6">
        <f t="shared" si="136"/>
        <v>-0.30848352469669954</v>
      </c>
      <c r="AK152" s="6"/>
      <c r="AL152" s="6">
        <f t="shared" si="137"/>
        <v>0.42948311552481117</v>
      </c>
      <c r="AM152" s="6">
        <f t="shared" si="130"/>
        <v>-0.15636162918703733</v>
      </c>
      <c r="AN152" s="6">
        <f t="shared" si="138"/>
        <v>0.2712389515440618</v>
      </c>
      <c r="AO152" s="6">
        <f t="shared" si="127"/>
        <v>0.3146057931677867</v>
      </c>
    </row>
    <row r="153" spans="1:41">
      <c r="A153" s="4" t="s">
        <v>4</v>
      </c>
      <c r="B153" s="5">
        <v>2</v>
      </c>
      <c r="C153" s="5">
        <v>2</v>
      </c>
      <c r="D153" s="5">
        <v>2</v>
      </c>
      <c r="E153" s="6">
        <v>0.25883700470642323</v>
      </c>
      <c r="F153" s="6">
        <v>9.8411308415777166E-2</v>
      </c>
      <c r="G153" s="6">
        <v>0.29467446674537229</v>
      </c>
      <c r="H153" s="6">
        <v>0.23250967136417278</v>
      </c>
      <c r="I153" s="6">
        <v>-0.19378011092954234</v>
      </c>
      <c r="J153" s="6">
        <v>0.37437440286625256</v>
      </c>
      <c r="K153" s="6">
        <v>0.79703150714762894</v>
      </c>
      <c r="L153" s="6">
        <v>-0.20778628049946857</v>
      </c>
      <c r="M153" s="6"/>
      <c r="N153" s="6">
        <f t="shared" si="131"/>
        <v>-0.19378011092954234</v>
      </c>
      <c r="O153" s="6">
        <f t="shared" si="131"/>
        <v>0.37437440286625256</v>
      </c>
      <c r="P153" s="6">
        <f t="shared" si="131"/>
        <v>0.79703150714762894</v>
      </c>
      <c r="Q153" s="6">
        <f t="shared" si="131"/>
        <v>-0.20778628049946857</v>
      </c>
      <c r="R153" s="6">
        <f t="shared" si="132"/>
        <v>0.25883700470642323</v>
      </c>
      <c r="S153" s="6">
        <f t="shared" si="132"/>
        <v>9.8411308415777166E-2</v>
      </c>
      <c r="T153" s="6">
        <f t="shared" si="132"/>
        <v>0.29467446674537229</v>
      </c>
      <c r="U153" s="6">
        <f t="shared" si="132"/>
        <v>0.23250967136417278</v>
      </c>
      <c r="V153" s="6"/>
      <c r="W153" s="6">
        <f t="shared" si="141"/>
        <v>0.23250967136417278</v>
      </c>
      <c r="X153" s="6">
        <f t="shared" si="142"/>
        <v>6.1766498220560295E-2</v>
      </c>
      <c r="Y153" s="6">
        <f t="shared" si="143"/>
        <v>0.47674763824010163</v>
      </c>
      <c r="Z153" s="6">
        <f t="shared" si="144"/>
        <v>-0.19378011092954234</v>
      </c>
      <c r="AA153" s="6"/>
      <c r="AB153" s="6">
        <f t="shared" si="139"/>
        <v>-8.8327010592745087E-2</v>
      </c>
      <c r="AC153" s="6">
        <f t="shared" si="140"/>
        <v>3.1030544269307681E-2</v>
      </c>
      <c r="AD153" s="6">
        <f t="shared" si="120"/>
        <v>2.4869962383145539E-2</v>
      </c>
      <c r="AE153" s="6">
        <f t="shared" si="120"/>
        <v>-8.2166428706582972E-2</v>
      </c>
      <c r="AF153" s="6"/>
      <c r="AG153" s="6">
        <f t="shared" si="133"/>
        <v>8.4967912493672304E-2</v>
      </c>
      <c r="AH153" s="6">
        <f t="shared" si="134"/>
        <v>0.20432546735572507</v>
      </c>
      <c r="AI153" s="6">
        <f t="shared" si="135"/>
        <v>-0.51332454005806016</v>
      </c>
      <c r="AJ153" s="6">
        <f t="shared" si="136"/>
        <v>0.22403116020866276</v>
      </c>
      <c r="AK153" s="6"/>
      <c r="AL153" s="6">
        <f t="shared" si="137"/>
        <v>-0.20386440875257442</v>
      </c>
      <c r="AM153" s="6">
        <f t="shared" si="130"/>
        <v>-0.53349129151414854</v>
      </c>
      <c r="AN153" s="6">
        <f t="shared" si="138"/>
        <v>0.21833163692565127</v>
      </c>
      <c r="AO153" s="6">
        <f t="shared" si="127"/>
        <v>0.11129524583592276</v>
      </c>
    </row>
    <row r="154" spans="1:41">
      <c r="A154" s="4" t="s">
        <v>4</v>
      </c>
      <c r="B154" s="5">
        <v>2</v>
      </c>
      <c r="C154" s="5">
        <v>2</v>
      </c>
      <c r="D154" s="5">
        <v>2</v>
      </c>
      <c r="E154" s="6">
        <v>0.66475912849160379</v>
      </c>
      <c r="F154" s="6">
        <v>0</v>
      </c>
      <c r="G154" s="6">
        <v>0.66475912849160379</v>
      </c>
      <c r="H154" s="6">
        <v>0.42966502702702825</v>
      </c>
      <c r="I154" s="6">
        <v>0.91878997974614651</v>
      </c>
      <c r="J154" s="6">
        <v>0.15279376192469973</v>
      </c>
      <c r="K154" s="6">
        <v>0.52089825199887196</v>
      </c>
      <c r="L154" s="6">
        <v>0.33527269839934748</v>
      </c>
      <c r="M154" s="6"/>
      <c r="N154" s="6">
        <f t="shared" si="131"/>
        <v>0.91878997974614651</v>
      </c>
      <c r="O154" s="6">
        <f t="shared" si="131"/>
        <v>0.15279376192469973</v>
      </c>
      <c r="P154" s="6">
        <f t="shared" si="131"/>
        <v>0.52089825199887196</v>
      </c>
      <c r="Q154" s="6">
        <f t="shared" si="131"/>
        <v>0.33527269839934748</v>
      </c>
      <c r="R154" s="6">
        <f t="shared" si="132"/>
        <v>0.66475912849160379</v>
      </c>
      <c r="S154" s="6">
        <f t="shared" si="132"/>
        <v>0</v>
      </c>
      <c r="T154" s="6">
        <f t="shared" si="132"/>
        <v>0.66475912849160379</v>
      </c>
      <c r="U154" s="6">
        <f t="shared" si="132"/>
        <v>0.42966502702702825</v>
      </c>
      <c r="V154" s="6"/>
      <c r="W154" s="6">
        <f t="shared" si="141"/>
        <v>0.42966502702702825</v>
      </c>
      <c r="X154" s="6">
        <f t="shared" si="142"/>
        <v>0.33334394229698372</v>
      </c>
      <c r="Y154" s="6">
        <f t="shared" si="143"/>
        <v>0.44615038080505848</v>
      </c>
      <c r="Z154" s="6">
        <f t="shared" si="144"/>
        <v>0.91878997974614651</v>
      </c>
      <c r="AA154" s="6"/>
      <c r="AB154" s="6">
        <f t="shared" si="139"/>
        <v>0.20341230658962123</v>
      </c>
      <c r="AC154" s="6">
        <f t="shared" si="140"/>
        <v>-0.1191266025602063</v>
      </c>
      <c r="AD154" s="6">
        <f t="shared" si="120"/>
        <v>5.5084987380905504E-2</v>
      </c>
      <c r="AE154" s="6">
        <f t="shared" si="120"/>
        <v>2.9200716648509484E-2</v>
      </c>
      <c r="AF154" s="6"/>
      <c r="AG154" s="6">
        <f t="shared" si="133"/>
        <v>0.21483251351351412</v>
      </c>
      <c r="AH154" s="6">
        <f t="shared" si="134"/>
        <v>-0.1077063956363134</v>
      </c>
      <c r="AI154" s="6">
        <f t="shared" si="135"/>
        <v>0.19894586387363733</v>
      </c>
      <c r="AJ154" s="6">
        <f t="shared" si="136"/>
        <v>-0.306071981750838</v>
      </c>
      <c r="AK154" s="6"/>
      <c r="AL154" s="6">
        <f t="shared" si="137"/>
        <v>0.71537767315652534</v>
      </c>
      <c r="AM154" s="6">
        <f t="shared" si="130"/>
        <v>-0.21035982753205001</v>
      </c>
      <c r="AN154" s="6">
        <f t="shared" si="138"/>
        <v>0.47581088571048569</v>
      </c>
      <c r="AO154" s="6">
        <f t="shared" si="127"/>
        <v>0.44992661497808967</v>
      </c>
    </row>
    <row r="155" spans="1:41">
      <c r="A155" s="4" t="s">
        <v>4</v>
      </c>
      <c r="B155" s="5">
        <v>2</v>
      </c>
      <c r="C155" s="5">
        <v>2</v>
      </c>
      <c r="D155" s="5">
        <v>2</v>
      </c>
      <c r="E155" s="6">
        <v>6.8673033587132115E-2</v>
      </c>
      <c r="F155" s="6">
        <v>0.85972905219701989</v>
      </c>
      <c r="G155" s="6">
        <v>0.60385235696141548</v>
      </c>
      <c r="H155" s="6">
        <v>-2.6327333342250459E-2</v>
      </c>
      <c r="I155" s="6">
        <v>0.79703150714762894</v>
      </c>
      <c r="J155" s="6">
        <v>-0.34488047744835848</v>
      </c>
      <c r="K155" s="6">
        <v>0.69862019873185177</v>
      </c>
      <c r="L155" s="6">
        <v>0.35579408166802207</v>
      </c>
      <c r="M155" s="6"/>
      <c r="N155" s="6">
        <f t="shared" si="131"/>
        <v>0.79703150714762894</v>
      </c>
      <c r="O155" s="6">
        <f t="shared" si="131"/>
        <v>-0.34488047744835848</v>
      </c>
      <c r="P155" s="6">
        <f t="shared" si="131"/>
        <v>0.69862019873185177</v>
      </c>
      <c r="Q155" s="6">
        <f t="shared" si="131"/>
        <v>0.35579408166802207</v>
      </c>
      <c r="R155" s="6">
        <f t="shared" si="132"/>
        <v>6.8673033587132115E-2</v>
      </c>
      <c r="S155" s="6">
        <f t="shared" si="132"/>
        <v>0.85972905219701989</v>
      </c>
      <c r="T155" s="6">
        <f t="shared" si="132"/>
        <v>0.60385235696141548</v>
      </c>
      <c r="U155" s="6">
        <f t="shared" si="132"/>
        <v>-2.6327333342250459E-2</v>
      </c>
      <c r="V155" s="6"/>
      <c r="W155" s="6">
        <f t="shared" si="141"/>
        <v>-2.6327333342250459E-2</v>
      </c>
      <c r="X155" s="6">
        <f t="shared" si="142"/>
        <v>0.60645849694215237</v>
      </c>
      <c r="Y155" s="6">
        <f t="shared" si="143"/>
        <v>0.14080425162354179</v>
      </c>
      <c r="Z155" s="6">
        <f t="shared" si="144"/>
        <v>0.79703150714762894</v>
      </c>
      <c r="AA155" s="6"/>
      <c r="AB155" s="6">
        <f t="shared" si="139"/>
        <v>-0.23812552804244075</v>
      </c>
      <c r="AC155" s="6">
        <f t="shared" si="140"/>
        <v>0.23844462839035446</v>
      </c>
      <c r="AD155" s="6">
        <f t="shared" si="120"/>
        <v>0.41156315766546658</v>
      </c>
      <c r="AE155" s="6">
        <f t="shared" si="120"/>
        <v>-0.41124405731755292</v>
      </c>
      <c r="AF155" s="6"/>
      <c r="AG155" s="6">
        <f t="shared" si="133"/>
        <v>-0.17543853108249347</v>
      </c>
      <c r="AH155" s="6">
        <f t="shared" si="134"/>
        <v>0.30113162535030175</v>
      </c>
      <c r="AI155" s="6">
        <f t="shared" si="135"/>
        <v>-0.21838400747925313</v>
      </c>
      <c r="AJ155" s="6">
        <f t="shared" si="136"/>
        <v>9.2690913211444903E-2</v>
      </c>
      <c r="AK155" s="6"/>
      <c r="AL155" s="6">
        <f t="shared" si="137"/>
        <v>0.17542798299304979</v>
      </c>
      <c r="AM155" s="6">
        <f t="shared" si="130"/>
        <v>-0.48650290368374782</v>
      </c>
      <c r="AN155" s="6">
        <f t="shared" si="138"/>
        <v>0.74236905082990856</v>
      </c>
      <c r="AO155" s="6">
        <f t="shared" si="127"/>
        <v>-8.0438164153110947E-2</v>
      </c>
    </row>
    <row r="156" spans="1:41">
      <c r="A156" s="4" t="s">
        <v>4</v>
      </c>
      <c r="B156" s="5">
        <v>2</v>
      </c>
      <c r="C156" s="5">
        <v>2</v>
      </c>
      <c r="D156" s="5">
        <v>2</v>
      </c>
      <c r="E156" s="6">
        <v>0</v>
      </c>
      <c r="F156" s="6">
        <v>0.435431475406031</v>
      </c>
      <c r="G156" s="6">
        <v>9.8411308415777166E-2</v>
      </c>
      <c r="H156" s="6">
        <v>-9.8411308415777027E-2</v>
      </c>
      <c r="I156" s="6">
        <v>2.7687231697925807E-2</v>
      </c>
      <c r="J156" s="6">
        <v>0</v>
      </c>
      <c r="K156" s="6">
        <v>0.44898328935221532</v>
      </c>
      <c r="L156" s="6">
        <v>-0.14854890318376385</v>
      </c>
      <c r="M156" s="6"/>
      <c r="N156" s="6">
        <f t="shared" si="131"/>
        <v>2.7687231697925807E-2</v>
      </c>
      <c r="O156" s="6">
        <f t="shared" si="131"/>
        <v>0</v>
      </c>
      <c r="P156" s="6">
        <f t="shared" si="131"/>
        <v>0.44898328935221532</v>
      </c>
      <c r="Q156" s="6">
        <f t="shared" si="131"/>
        <v>-0.14854890318376385</v>
      </c>
      <c r="R156" s="6">
        <f t="shared" si="132"/>
        <v>0</v>
      </c>
      <c r="S156" s="6">
        <f t="shared" si="132"/>
        <v>0.435431475406031</v>
      </c>
      <c r="T156" s="6">
        <f t="shared" si="132"/>
        <v>9.8411308415777166E-2</v>
      </c>
      <c r="U156" s="6">
        <f t="shared" si="132"/>
        <v>-9.8411308415777027E-2</v>
      </c>
      <c r="V156" s="6"/>
      <c r="W156" s="6">
        <f t="shared" si="141"/>
        <v>-9.8411308415777027E-2</v>
      </c>
      <c r="X156" s="6">
        <f t="shared" si="142"/>
        <v>0.12843129354601476</v>
      </c>
      <c r="Y156" s="6">
        <f t="shared" si="143"/>
        <v>0.14966109645073844</v>
      </c>
      <c r="Z156" s="6">
        <f t="shared" si="144"/>
        <v>2.7687231697925807E-2</v>
      </c>
      <c r="AA156" s="6"/>
      <c r="AB156" s="6">
        <f t="shared" si="139"/>
        <v>-0.2038721218540526</v>
      </c>
      <c r="AC156" s="6">
        <f t="shared" si="140"/>
        <v>0.15021719308422565</v>
      </c>
      <c r="AD156" s="6">
        <f t="shared" si="120"/>
        <v>0.18912960631718198</v>
      </c>
      <c r="AE156" s="6">
        <f t="shared" si="120"/>
        <v>-0.2427845350870089</v>
      </c>
      <c r="AF156" s="6"/>
      <c r="AG156" s="6">
        <f t="shared" si="133"/>
        <v>-0.21771573770301544</v>
      </c>
      <c r="AH156" s="6">
        <f t="shared" si="134"/>
        <v>0.13637357723526283</v>
      </c>
      <c r="AI156" s="6">
        <f t="shared" si="135"/>
        <v>-0.25985368303503331</v>
      </c>
      <c r="AJ156" s="6">
        <f t="shared" si="136"/>
        <v>0.34119584350278592</v>
      </c>
      <c r="AK156" s="6"/>
      <c r="AL156" s="6">
        <f t="shared" si="137"/>
        <v>-0.2038721218540526</v>
      </c>
      <c r="AM156" s="6">
        <f t="shared" si="130"/>
        <v>-0.39717740468376667</v>
      </c>
      <c r="AN156" s="6">
        <f t="shared" si="138"/>
        <v>0.31260971211695249</v>
      </c>
      <c r="AO156" s="6">
        <f t="shared" si="127"/>
        <v>-0.11930442928723839</v>
      </c>
    </row>
    <row r="157" spans="1:41">
      <c r="A157" s="4" t="s">
        <v>4</v>
      </c>
      <c r="B157" s="5">
        <v>2</v>
      </c>
      <c r="C157" s="5">
        <v>2</v>
      </c>
      <c r="D157" s="5">
        <v>2</v>
      </c>
      <c r="E157" s="6">
        <v>-0.3198786510432452</v>
      </c>
      <c r="F157" s="6">
        <v>0.25883700470642323</v>
      </c>
      <c r="G157" s="6">
        <v>-0.36334750033250429</v>
      </c>
      <c r="H157" s="6">
        <v>-0.15755075166636745</v>
      </c>
      <c r="I157" s="6">
        <v>0.35057198093643827</v>
      </c>
      <c r="J157" s="6">
        <v>0.49767423937305821</v>
      </c>
      <c r="K157" s="6">
        <v>0.79703150714762894</v>
      </c>
      <c r="L157" s="6">
        <v>0.83613321161453402</v>
      </c>
      <c r="M157" s="6"/>
      <c r="N157" s="6">
        <f t="shared" si="131"/>
        <v>0.35057198093643827</v>
      </c>
      <c r="O157" s="6">
        <f t="shared" si="131"/>
        <v>0.49767423937305821</v>
      </c>
      <c r="P157" s="6">
        <f t="shared" si="131"/>
        <v>0.79703150714762894</v>
      </c>
      <c r="Q157" s="6">
        <f t="shared" si="131"/>
        <v>0.83613321161453402</v>
      </c>
      <c r="R157" s="6">
        <f t="shared" si="132"/>
        <v>-0.3198786510432452</v>
      </c>
      <c r="S157" s="6">
        <f t="shared" si="132"/>
        <v>0.25883700470642323</v>
      </c>
      <c r="T157" s="6">
        <f t="shared" si="132"/>
        <v>-0.36334750033250429</v>
      </c>
      <c r="U157" s="6">
        <f t="shared" si="132"/>
        <v>-0.15755075166636745</v>
      </c>
      <c r="V157" s="6"/>
      <c r="W157" s="6">
        <f t="shared" si="141"/>
        <v>-0.15755075166636745</v>
      </c>
      <c r="X157" s="6">
        <f t="shared" si="142"/>
        <v>0.24387423866281763</v>
      </c>
      <c r="Y157" s="6">
        <f t="shared" si="143"/>
        <v>0.32494236515914732</v>
      </c>
      <c r="Z157" s="6">
        <f t="shared" si="144"/>
        <v>0.35057198093643827</v>
      </c>
      <c r="AA157" s="6"/>
      <c r="AB157" s="6">
        <f t="shared" si="139"/>
        <v>0.45464393332315922</v>
      </c>
      <c r="AC157" s="6">
        <f t="shared" si="140"/>
        <v>1.0770314853805174</v>
      </c>
      <c r="AD157" s="6">
        <f t="shared" si="120"/>
        <v>0.91541481972990835</v>
      </c>
      <c r="AE157" s="6">
        <f t="shared" si="120"/>
        <v>0.61626059897376828</v>
      </c>
      <c r="AF157" s="6"/>
      <c r="AG157" s="6">
        <f t="shared" si="133"/>
        <v>-0.22992830283102489</v>
      </c>
      <c r="AH157" s="6">
        <f t="shared" si="134"/>
        <v>0.39245924922633324</v>
      </c>
      <c r="AI157" s="6">
        <f t="shared" si="135"/>
        <v>-0.20149533846096579</v>
      </c>
      <c r="AJ157" s="6">
        <f t="shared" si="136"/>
        <v>3.8964392065657438E-2</v>
      </c>
      <c r="AK157" s="6"/>
      <c r="AL157" s="6">
        <f t="shared" si="137"/>
        <v>-0.36290895709314419</v>
      </c>
      <c r="AM157" s="6">
        <f t="shared" si="130"/>
        <v>0.12244922656652096</v>
      </c>
      <c r="AN157" s="6">
        <f t="shared" si="138"/>
        <v>-9.3101981451762628E-2</v>
      </c>
      <c r="AO157" s="6">
        <f t="shared" si="127"/>
        <v>-0.39225620220790264</v>
      </c>
    </row>
    <row r="158" spans="1:41">
      <c r="A158" s="4" t="s">
        <v>4</v>
      </c>
      <c r="B158" s="5">
        <v>2</v>
      </c>
      <c r="C158" s="5">
        <v>2</v>
      </c>
      <c r="D158" s="5">
        <v>2</v>
      </c>
      <c r="E158" s="6">
        <v>0.76131774378124284</v>
      </c>
      <c r="F158" s="6">
        <v>0.22146734262746814</v>
      </c>
      <c r="G158" s="6">
        <v>1.081196394824488</v>
      </c>
      <c r="H158" s="6">
        <v>0.19496992370541624</v>
      </c>
      <c r="I158" s="6">
        <v>0.425250605848779</v>
      </c>
      <c r="J158" s="6">
        <v>-0.14188015770503615</v>
      </c>
      <c r="K158" s="6">
        <v>0.81427948412006523</v>
      </c>
      <c r="L158" s="6">
        <v>0.42845145032346021</v>
      </c>
      <c r="M158" s="6"/>
      <c r="N158" s="6">
        <f t="shared" si="131"/>
        <v>0.425250605848779</v>
      </c>
      <c r="O158" s="6">
        <f t="shared" si="131"/>
        <v>-0.14188015770503615</v>
      </c>
      <c r="P158" s="6">
        <f t="shared" si="131"/>
        <v>0.81427948412006523</v>
      </c>
      <c r="Q158" s="6">
        <f t="shared" si="131"/>
        <v>0.42845145032346021</v>
      </c>
      <c r="R158" s="6">
        <f t="shared" si="132"/>
        <v>0.76131774378124284</v>
      </c>
      <c r="S158" s="6">
        <f t="shared" si="132"/>
        <v>0.22146734262746814</v>
      </c>
      <c r="T158" s="6">
        <f t="shared" si="132"/>
        <v>1.081196394824488</v>
      </c>
      <c r="U158" s="6">
        <f t="shared" si="132"/>
        <v>0.19496992370541624</v>
      </c>
      <c r="V158" s="6"/>
      <c r="W158" s="6">
        <f t="shared" si="141"/>
        <v>0.19496992370541624</v>
      </c>
      <c r="X158" s="6">
        <f t="shared" si="142"/>
        <v>0.57703839592513884</v>
      </c>
      <c r="Y158" s="6">
        <f t="shared" si="143"/>
        <v>0.47790569006542399</v>
      </c>
      <c r="Z158" s="6">
        <f t="shared" si="144"/>
        <v>0.425250605848779</v>
      </c>
      <c r="AA158" s="6"/>
      <c r="AB158" s="6">
        <f t="shared" si="139"/>
        <v>-0.3497073191324841</v>
      </c>
      <c r="AC158" s="6">
        <f t="shared" si="140"/>
        <v>-1.6717692043189403E-2</v>
      </c>
      <c r="AD158" s="6">
        <f t="shared" si="120"/>
        <v>-0.30149202431844335</v>
      </c>
      <c r="AE158" s="6">
        <f t="shared" si="120"/>
        <v>-6.4932986857230146E-2</v>
      </c>
      <c r="AF158" s="6"/>
      <c r="AG158" s="6">
        <f t="shared" si="133"/>
        <v>0.14669061606059669</v>
      </c>
      <c r="AH158" s="6">
        <f t="shared" si="134"/>
        <v>0.47968024314989133</v>
      </c>
      <c r="AI158" s="6">
        <f t="shared" si="135"/>
        <v>-0.35445376465726575</v>
      </c>
      <c r="AJ158" s="6">
        <f t="shared" si="136"/>
        <v>-0.27191709455322222</v>
      </c>
      <c r="AK158" s="6"/>
      <c r="AL158" s="6">
        <f t="shared" si="137"/>
        <v>0.553490582353795</v>
      </c>
      <c r="AM158" s="6">
        <f t="shared" si="130"/>
        <v>-0.63602725245783853</v>
      </c>
      <c r="AN158" s="6">
        <f t="shared" si="138"/>
        <v>0.47647939867521005</v>
      </c>
      <c r="AO158" s="6">
        <f t="shared" si="127"/>
        <v>0.71303843613642326</v>
      </c>
    </row>
    <row r="159" spans="1:41">
      <c r="A159" s="4" t="s">
        <v>4</v>
      </c>
      <c r="B159" s="5">
        <v>2</v>
      </c>
      <c r="C159" s="5">
        <v>2</v>
      </c>
      <c r="D159" s="5">
        <v>2</v>
      </c>
      <c r="E159" s="6">
        <v>6.8673033587132115E-2</v>
      </c>
      <c r="F159" s="6">
        <v>-0.19883163440369067</v>
      </c>
      <c r="G159" s="6">
        <v>0.29338123212119327</v>
      </c>
      <c r="H159" s="6">
        <v>4.5449568076954883E-2</v>
      </c>
      <c r="I159" s="6">
        <v>0.53866058837790098</v>
      </c>
      <c r="J159" s="6">
        <v>0.51625456057128871</v>
      </c>
      <c r="K159" s="6">
        <v>0.47715285610438363</v>
      </c>
      <c r="L159" s="6">
        <v>0.73772190319875686</v>
      </c>
      <c r="M159" s="6"/>
      <c r="N159" s="6">
        <f t="shared" si="131"/>
        <v>0.53866058837790098</v>
      </c>
      <c r="O159" s="6">
        <f t="shared" si="131"/>
        <v>0.51625456057128871</v>
      </c>
      <c r="P159" s="6">
        <f t="shared" si="131"/>
        <v>0.47715285610438363</v>
      </c>
      <c r="Q159" s="6">
        <f t="shared" si="131"/>
        <v>0.73772190319875686</v>
      </c>
      <c r="R159" s="6">
        <f t="shared" si="132"/>
        <v>6.8673033587132115E-2</v>
      </c>
      <c r="S159" s="6">
        <f t="shared" si="132"/>
        <v>-0.19883163440369067</v>
      </c>
      <c r="T159" s="6">
        <f t="shared" si="132"/>
        <v>0.29338123212119327</v>
      </c>
      <c r="U159" s="6">
        <f t="shared" si="132"/>
        <v>4.5449568076954883E-2</v>
      </c>
      <c r="V159" s="6"/>
      <c r="W159" s="6">
        <f t="shared" si="141"/>
        <v>4.5449568076954883E-2</v>
      </c>
      <c r="X159" s="6">
        <f t="shared" si="142"/>
        <v>0.27742383363875317</v>
      </c>
      <c r="Y159" s="6">
        <f t="shared" si="143"/>
        <v>0.35402681675426817</v>
      </c>
      <c r="Z159" s="6">
        <f t="shared" si="144"/>
        <v>0.53866058837790098</v>
      </c>
      <c r="AA159" s="6"/>
      <c r="AB159" s="6">
        <f t="shared" si="139"/>
        <v>0.5925368748828741</v>
      </c>
      <c r="AC159" s="6">
        <f t="shared" si="140"/>
        <v>0.43802197955249611</v>
      </c>
      <c r="AD159" s="6">
        <f t="shared" si="120"/>
        <v>0.32687958938697959</v>
      </c>
      <c r="AE159" s="6">
        <f t="shared" si="120"/>
        <v>0.70367926504839073</v>
      </c>
      <c r="AF159" s="6"/>
      <c r="AG159" s="6">
        <f t="shared" si="133"/>
        <v>0.23449470050735335</v>
      </c>
      <c r="AH159" s="6">
        <f t="shared" si="134"/>
        <v>7.9979805176975338E-2</v>
      </c>
      <c r="AI159" s="6">
        <f t="shared" si="135"/>
        <v>-8.1600233130271871E-2</v>
      </c>
      <c r="AJ159" s="6">
        <f t="shared" si="136"/>
        <v>-0.23287427255405685</v>
      </c>
      <c r="AK159" s="6"/>
      <c r="AL159" s="6">
        <f t="shared" si="137"/>
        <v>0.14495534789871756</v>
      </c>
      <c r="AM159" s="6">
        <f t="shared" si="130"/>
        <v>6.3186915250674214E-3</v>
      </c>
      <c r="AN159" s="6">
        <f t="shared" si="138"/>
        <v>-0.11908150964388053</v>
      </c>
      <c r="AO159" s="6">
        <f t="shared" si="127"/>
        <v>0.25771816601753061</v>
      </c>
    </row>
    <row r="160" spans="1:41">
      <c r="A160" s="4" t="s">
        <v>4</v>
      </c>
      <c r="B160" s="5">
        <v>2</v>
      </c>
      <c r="C160" s="5">
        <v>2</v>
      </c>
      <c r="D160" s="5">
        <v>2</v>
      </c>
      <c r="E160" s="6">
        <v>0.50710650067357321</v>
      </c>
      <c r="F160" s="6">
        <v>0.36334750033250429</v>
      </c>
      <c r="G160" s="6">
        <v>0.7988222806668317</v>
      </c>
      <c r="H160" s="6">
        <v>0.64321775590549979</v>
      </c>
      <c r="I160" s="6">
        <v>0.15560205723102205</v>
      </c>
      <c r="J160" s="6">
        <v>-8.9227499606643779E-2</v>
      </c>
      <c r="K160" s="6">
        <v>4.5449568076954883E-2</v>
      </c>
      <c r="L160" s="6">
        <v>-0.46183732444974535</v>
      </c>
      <c r="M160" s="6"/>
      <c r="N160" s="6">
        <f t="shared" si="131"/>
        <v>0.15560205723102205</v>
      </c>
      <c r="O160" s="6">
        <f t="shared" si="131"/>
        <v>-8.9227499606643779E-2</v>
      </c>
      <c r="P160" s="6">
        <f t="shared" si="131"/>
        <v>4.5449568076954883E-2</v>
      </c>
      <c r="Q160" s="6">
        <f t="shared" si="131"/>
        <v>-0.46183732444974535</v>
      </c>
      <c r="R160" s="6">
        <f t="shared" si="132"/>
        <v>0.50710650067357321</v>
      </c>
      <c r="S160" s="6">
        <f t="shared" si="132"/>
        <v>0.36334750033250429</v>
      </c>
      <c r="T160" s="6">
        <f t="shared" si="132"/>
        <v>0.7988222806668317</v>
      </c>
      <c r="U160" s="6">
        <f t="shared" si="132"/>
        <v>0.64321775590549979</v>
      </c>
      <c r="V160" s="6"/>
      <c r="W160" s="6">
        <f t="shared" si="141"/>
        <v>0.64321775590549979</v>
      </c>
      <c r="X160" s="6">
        <f t="shared" si="142"/>
        <v>0.23344415218319689</v>
      </c>
      <c r="Y160" s="6">
        <f t="shared" si="143"/>
        <v>0.15444285638129476</v>
      </c>
      <c r="Z160" s="6">
        <f t="shared" si="144"/>
        <v>0.15560205723102205</v>
      </c>
      <c r="AA160" s="6"/>
      <c r="AB160" s="6">
        <f t="shared" si="139"/>
        <v>-0.40203972169084962</v>
      </c>
      <c r="AC160" s="6">
        <f t="shared" si="140"/>
        <v>-0.92921389647256092</v>
      </c>
      <c r="AD160" s="6">
        <f t="shared" si="120"/>
        <v>-0.55243857801621399</v>
      </c>
      <c r="AE160" s="6">
        <f t="shared" si="120"/>
        <v>-0.7788150401471966</v>
      </c>
      <c r="AF160" s="6"/>
      <c r="AG160" s="6">
        <f t="shared" si="133"/>
        <v>0.28579301778312693</v>
      </c>
      <c r="AH160" s="6">
        <f t="shared" si="134"/>
        <v>-0.24138115699858437</v>
      </c>
      <c r="AI160" s="6">
        <f t="shared" si="135"/>
        <v>-9.0781645419595658E-2</v>
      </c>
      <c r="AJ160" s="6">
        <f t="shared" si="136"/>
        <v>4.6369784635053035E-2</v>
      </c>
      <c r="AK160" s="6"/>
      <c r="AL160" s="6">
        <f t="shared" si="137"/>
        <v>0.19429427858936738</v>
      </c>
      <c r="AM160" s="6">
        <f t="shared" si="130"/>
        <v>-0.33144570864401607</v>
      </c>
      <c r="AN160" s="6">
        <f t="shared" si="138"/>
        <v>0.37605822468218303</v>
      </c>
      <c r="AO160" s="6">
        <f t="shared" si="127"/>
        <v>0.14968176255120047</v>
      </c>
    </row>
    <row r="161" spans="1:41">
      <c r="A161" s="4" t="s">
        <v>4</v>
      </c>
      <c r="B161" s="5">
        <v>2</v>
      </c>
      <c r="C161" s="5">
        <v>2</v>
      </c>
      <c r="D161" s="5">
        <v>2</v>
      </c>
      <c r="E161" s="6">
        <v>0.73631591737612956</v>
      </c>
      <c r="F161" s="6">
        <v>0.38709464587847398</v>
      </c>
      <c r="G161" s="6">
        <v>-0.10451049562608106</v>
      </c>
      <c r="H161" s="6">
        <v>-0.15755075166636745</v>
      </c>
      <c r="I161" s="6">
        <v>-7.682326392815525E-2</v>
      </c>
      <c r="J161" s="6">
        <v>0.17137408312293023</v>
      </c>
      <c r="K161" s="6">
        <v>-5.109156160494055E-2</v>
      </c>
      <c r="L161" s="6">
        <v>0.34488047744835848</v>
      </c>
      <c r="M161" s="6"/>
      <c r="N161" s="6">
        <f t="shared" si="131"/>
        <v>-7.682326392815525E-2</v>
      </c>
      <c r="O161" s="6">
        <f t="shared" si="131"/>
        <v>0.17137408312293023</v>
      </c>
      <c r="P161" s="6">
        <f t="shared" si="131"/>
        <v>-5.109156160494055E-2</v>
      </c>
      <c r="Q161" s="6">
        <f t="shared" si="131"/>
        <v>0.34488047744835848</v>
      </c>
      <c r="R161" s="6">
        <f t="shared" si="132"/>
        <v>0.73631591737612956</v>
      </c>
      <c r="S161" s="6">
        <f t="shared" si="132"/>
        <v>0.38709464587847398</v>
      </c>
      <c r="T161" s="6">
        <f t="shared" si="132"/>
        <v>-0.10451049562608106</v>
      </c>
      <c r="U161" s="6">
        <f t="shared" si="132"/>
        <v>-0.15755075166636745</v>
      </c>
      <c r="V161" s="6"/>
      <c r="W161" s="6">
        <f t="shared" si="141"/>
        <v>-0.15755075166636745</v>
      </c>
      <c r="X161" s="6">
        <f t="shared" si="142"/>
        <v>0.20915487590025048</v>
      </c>
      <c r="Y161" s="6">
        <f t="shared" si="143"/>
        <v>0.2855328129647064</v>
      </c>
      <c r="Z161" s="6">
        <f t="shared" si="144"/>
        <v>-7.682326392815525E-2</v>
      </c>
      <c r="AA161" s="6"/>
      <c r="AB161" s="6">
        <f t="shared" si="139"/>
        <v>-0.5144298720299143</v>
      </c>
      <c r="AC161" s="6">
        <f t="shared" si="140"/>
        <v>0.27792508156793322</v>
      </c>
      <c r="AD161" s="6">
        <f t="shared" si="120"/>
        <v>-0.37986012364157218</v>
      </c>
      <c r="AE161" s="6">
        <f t="shared" si="120"/>
        <v>0.14335533317959109</v>
      </c>
      <c r="AF161" s="6"/>
      <c r="AG161" s="6">
        <f t="shared" si="133"/>
        <v>-0.69273590527352602</v>
      </c>
      <c r="AH161" s="6">
        <f t="shared" si="134"/>
        <v>9.9619048324321474E-2</v>
      </c>
      <c r="AI161" s="6">
        <f t="shared" si="135"/>
        <v>0.40754735533949799</v>
      </c>
      <c r="AJ161" s="6">
        <f t="shared" si="136"/>
        <v>0.18556950160970659</v>
      </c>
      <c r="AK161" s="6"/>
      <c r="AL161" s="6">
        <f t="shared" si="137"/>
        <v>5.0511962223285078E-2</v>
      </c>
      <c r="AM161" s="6">
        <f t="shared" si="130"/>
        <v>0.17146589150650632</v>
      </c>
      <c r="AN161" s="6">
        <f t="shared" si="138"/>
        <v>-0.32208469305219223</v>
      </c>
      <c r="AO161" s="6">
        <f t="shared" si="127"/>
        <v>0.20113076376897099</v>
      </c>
    </row>
    <row r="162" spans="1:41">
      <c r="A162" s="4" t="s">
        <v>4</v>
      </c>
      <c r="B162" s="5">
        <v>2</v>
      </c>
      <c r="C162" s="5">
        <v>2</v>
      </c>
      <c r="D162" s="5">
        <v>2</v>
      </c>
      <c r="E162" s="6">
        <v>0.27412000072586051</v>
      </c>
      <c r="F162" s="6">
        <v>0.23250967136417278</v>
      </c>
      <c r="G162" s="6">
        <v>-3.5837462038948942E-2</v>
      </c>
      <c r="H162" s="6">
        <v>-9.8411308415777027E-2</v>
      </c>
      <c r="I162" s="6">
        <v>0.15560205723102205</v>
      </c>
      <c r="J162" s="6">
        <v>-8.9227499606643779E-2</v>
      </c>
      <c r="K162" s="6">
        <v>-0.20378326322131068</v>
      </c>
      <c r="L162" s="6">
        <v>0.73977637119513884</v>
      </c>
      <c r="M162" s="6"/>
      <c r="N162" s="6">
        <f t="shared" si="131"/>
        <v>0.15560205723102205</v>
      </c>
      <c r="O162" s="6">
        <f t="shared" si="131"/>
        <v>-8.9227499606643779E-2</v>
      </c>
      <c r="P162" s="6">
        <f t="shared" si="131"/>
        <v>-0.20378326322131068</v>
      </c>
      <c r="Q162" s="6">
        <f t="shared" si="131"/>
        <v>0.73977637119513884</v>
      </c>
      <c r="R162" s="6">
        <f t="shared" si="132"/>
        <v>0.27412000072586051</v>
      </c>
      <c r="S162" s="6">
        <f t="shared" si="132"/>
        <v>0.23250967136417278</v>
      </c>
      <c r="T162" s="6">
        <f t="shared" si="132"/>
        <v>-3.5837462038948942E-2</v>
      </c>
      <c r="U162" s="6">
        <f t="shared" si="132"/>
        <v>-9.8411308415777027E-2</v>
      </c>
      <c r="V162" s="6"/>
      <c r="W162" s="6">
        <f t="shared" si="141"/>
        <v>-9.8411308415777027E-2</v>
      </c>
      <c r="X162" s="6">
        <f t="shared" si="142"/>
        <v>0.31214952684012087</v>
      </c>
      <c r="Y162" s="6">
        <f t="shared" si="143"/>
        <v>-6.2969207006979833E-3</v>
      </c>
      <c r="Z162" s="6">
        <f t="shared" si="144"/>
        <v>0.15560205723102205</v>
      </c>
      <c r="AA162" s="6"/>
      <c r="AB162" s="6">
        <f t="shared" si="139"/>
        <v>-0.22012755723282751</v>
      </c>
      <c r="AC162" s="6">
        <f t="shared" si="140"/>
        <v>0.33512093921427705</v>
      </c>
      <c r="AD162" s="6">
        <f t="shared" si="120"/>
        <v>-0.1432318723386001</v>
      </c>
      <c r="AE162" s="6">
        <f t="shared" si="120"/>
        <v>0.25822525432004967</v>
      </c>
      <c r="AF162" s="6"/>
      <c r="AG162" s="6">
        <f t="shared" si="133"/>
        <v>-0.32043922127237962</v>
      </c>
      <c r="AH162" s="6">
        <f t="shared" si="134"/>
        <v>0.23480927517472494</v>
      </c>
      <c r="AI162" s="6">
        <f t="shared" si="135"/>
        <v>0.33467139160857107</v>
      </c>
      <c r="AJ162" s="6">
        <f t="shared" si="136"/>
        <v>-0.24904144551091639</v>
      </c>
      <c r="AK162" s="6"/>
      <c r="AL162" s="6">
        <f t="shared" si="137"/>
        <v>0.14321994309967678</v>
      </c>
      <c r="AM162" s="6">
        <f t="shared" si="130"/>
        <v>0.44049289401981073</v>
      </c>
      <c r="AN162" s="6">
        <f t="shared" si="138"/>
        <v>-0.34936503878939185</v>
      </c>
      <c r="AO162" s="6">
        <f t="shared" si="127"/>
        <v>5.2092087869257911E-2</v>
      </c>
    </row>
    <row r="163" spans="1:41">
      <c r="B163" s="5"/>
      <c r="C163" s="5"/>
      <c r="D163" s="5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9" t="s">
        <v>18</v>
      </c>
      <c r="X163" s="9"/>
      <c r="Y163" s="9"/>
      <c r="Z163" s="9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</row>
    <row r="164" spans="1:41"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>
        <v>0</v>
      </c>
      <c r="X164" s="6">
        <v>1</v>
      </c>
      <c r="Y164" s="6">
        <v>2</v>
      </c>
      <c r="Z164" s="6">
        <v>3</v>
      </c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</row>
    <row r="165" spans="1:41"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>
        <f>AVERAGE(W3:W162)</f>
        <v>4.5237862216674848E-2</v>
      </c>
      <c r="X165" s="6">
        <f t="shared" ref="X165:Z165" si="145">AVERAGE(X3:X162)</f>
        <v>0.20116620314399891</v>
      </c>
      <c r="Y165" s="6">
        <f t="shared" si="145"/>
        <v>0.20942600546157458</v>
      </c>
      <c r="Z165" s="6">
        <f t="shared" si="145"/>
        <v>0.10782351831086481</v>
      </c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</row>
    <row r="166" spans="1:41"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>
        <f>STDEV(W3:W162)/SQRT(159)</f>
        <v>4.3487428531568915E-2</v>
      </c>
      <c r="X166" s="6">
        <f t="shared" ref="X166:Z166" si="146">STDEV(X3:X162)/SQRT(159)</f>
        <v>3.0554863450031298E-2</v>
      </c>
      <c r="Y166" s="6">
        <f t="shared" si="146"/>
        <v>2.9894306715177326E-2</v>
      </c>
      <c r="Z166" s="6">
        <f t="shared" si="146"/>
        <v>4.6335381416894625E-2</v>
      </c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</row>
  </sheetData>
  <mergeCells count="4">
    <mergeCell ref="AB1:AE1"/>
    <mergeCell ref="AG1:AJ1"/>
    <mergeCell ref="AL1:AO1"/>
    <mergeCell ref="W163:Z163"/>
  </mergeCells>
  <pageMargins left="0.7" right="0.7" top="0.75" bottom="0.75" header="0.3" footer="0.3"/>
  <pageSetup paperSize="9" orientation="portrait" horizontalDpi="4294967294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67"/>
  <sheetViews>
    <sheetView workbookViewId="0">
      <selection sqref="A1:XFD1048576"/>
    </sheetView>
  </sheetViews>
  <sheetFormatPr defaultRowHeight="15"/>
  <cols>
    <col min="1" max="1" width="6.42578125" style="4" bestFit="1" customWidth="1"/>
    <col min="2" max="2" width="4.42578125" style="4" bestFit="1" customWidth="1"/>
    <col min="3" max="3" width="3.85546875" style="4" bestFit="1" customWidth="1"/>
    <col min="4" max="4" width="4.7109375" style="4" bestFit="1" customWidth="1"/>
    <col min="5" max="5" width="6" style="4" bestFit="1" customWidth="1"/>
    <col min="6" max="6" width="5" style="4" bestFit="1" customWidth="1"/>
    <col min="7" max="7" width="5.42578125" style="4" bestFit="1" customWidth="1"/>
    <col min="8" max="9" width="6" style="4" bestFit="1" customWidth="1"/>
    <col min="10" max="10" width="5.5703125" style="4" bestFit="1" customWidth="1"/>
    <col min="11" max="11" width="6.140625" style="4" bestFit="1" customWidth="1"/>
    <col min="12" max="12" width="6" style="4" bestFit="1" customWidth="1"/>
    <col min="13" max="13" width="2.85546875" style="4" customWidth="1"/>
    <col min="14" max="14" width="7.140625" style="4" bestFit="1" customWidth="1"/>
    <col min="15" max="16" width="7.42578125" style="4" bestFit="1" customWidth="1"/>
    <col min="17" max="17" width="7.7109375" style="4" bestFit="1" customWidth="1"/>
    <col min="18" max="18" width="7.42578125" style="4" bestFit="1" customWidth="1"/>
    <col min="19" max="20" width="7.7109375" style="4" bestFit="1" customWidth="1"/>
    <col min="21" max="21" width="8" style="4" bestFit="1" customWidth="1"/>
    <col min="22" max="22" width="9.28515625" style="4" bestFit="1" customWidth="1"/>
    <col min="23" max="23" width="6" style="4" bestFit="1" customWidth="1"/>
    <col min="24" max="24" width="7.5703125" style="4" bestFit="1" customWidth="1"/>
    <col min="25" max="25" width="6" style="4" bestFit="1" customWidth="1"/>
    <col min="26" max="26" width="11.28515625" style="4" bestFit="1" customWidth="1"/>
    <col min="27" max="27" width="3.85546875" style="4" customWidth="1"/>
    <col min="28" max="28" width="12.140625" style="4" bestFit="1" customWidth="1"/>
    <col min="29" max="29" width="12.85546875" style="4" bestFit="1" customWidth="1"/>
    <col min="30" max="30" width="8.7109375" style="4" bestFit="1" customWidth="1"/>
    <col min="31" max="31" width="9.7109375" style="4" bestFit="1" customWidth="1"/>
    <col min="32" max="32" width="9.140625" style="4"/>
    <col min="33" max="33" width="13.85546875" style="4" bestFit="1" customWidth="1"/>
    <col min="34" max="34" width="14.5703125" style="4" bestFit="1" customWidth="1"/>
    <col min="35" max="35" width="8.7109375" style="4" bestFit="1" customWidth="1"/>
    <col min="36" max="36" width="9.7109375" style="4" bestFit="1" customWidth="1"/>
    <col min="37" max="37" width="9.140625" style="4"/>
    <col min="38" max="38" width="12.140625" style="4" bestFit="1" customWidth="1"/>
    <col min="39" max="39" width="12.85546875" style="4" bestFit="1" customWidth="1"/>
    <col min="40" max="40" width="13.5703125" style="4" bestFit="1" customWidth="1"/>
    <col min="41" max="41" width="14.5703125" style="4" bestFit="1" customWidth="1"/>
    <col min="42" max="16384" width="9.140625" style="4"/>
  </cols>
  <sheetData>
    <row r="1" spans="1:41">
      <c r="E1" s="4" t="s">
        <v>0</v>
      </c>
      <c r="F1" s="4" t="s">
        <v>1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N1" s="4" t="s">
        <v>29</v>
      </c>
      <c r="O1" s="4" t="s">
        <v>30</v>
      </c>
      <c r="P1" s="4" t="s">
        <v>31</v>
      </c>
      <c r="Q1" s="4" t="s">
        <v>32</v>
      </c>
      <c r="R1" s="4" t="s">
        <v>33</v>
      </c>
      <c r="S1" s="4" t="s">
        <v>34</v>
      </c>
      <c r="T1" s="4" t="s">
        <v>35</v>
      </c>
      <c r="U1" s="4" t="s">
        <v>36</v>
      </c>
      <c r="V1" s="4" t="s">
        <v>10</v>
      </c>
      <c r="AB1" s="10" t="s">
        <v>19</v>
      </c>
      <c r="AC1" s="10"/>
      <c r="AD1" s="10"/>
      <c r="AE1" s="10"/>
      <c r="AG1" s="10" t="s">
        <v>24</v>
      </c>
      <c r="AH1" s="10"/>
      <c r="AI1" s="10"/>
      <c r="AJ1" s="10"/>
      <c r="AL1" s="10" t="s">
        <v>27</v>
      </c>
      <c r="AM1" s="10"/>
      <c r="AN1" s="10"/>
      <c r="AO1" s="10"/>
    </row>
    <row r="2" spans="1:41">
      <c r="A2" s="5"/>
      <c r="B2" s="5" t="s">
        <v>15</v>
      </c>
      <c r="C2" s="5" t="s">
        <v>16</v>
      </c>
      <c r="D2" s="5" t="s">
        <v>17</v>
      </c>
      <c r="E2" s="4" t="s">
        <v>8</v>
      </c>
      <c r="F2" s="4" t="s">
        <v>8</v>
      </c>
      <c r="G2" s="4" t="s">
        <v>8</v>
      </c>
      <c r="H2" s="4" t="s">
        <v>8</v>
      </c>
      <c r="I2" s="4" t="s">
        <v>8</v>
      </c>
      <c r="J2" s="4" t="s">
        <v>8</v>
      </c>
      <c r="K2" s="4" t="s">
        <v>8</v>
      </c>
      <c r="L2" s="4" t="s">
        <v>8</v>
      </c>
      <c r="W2" s="4" t="s">
        <v>11</v>
      </c>
      <c r="X2" s="4" t="s">
        <v>12</v>
      </c>
      <c r="Y2" s="4" t="s">
        <v>13</v>
      </c>
      <c r="Z2" s="4" t="s">
        <v>14</v>
      </c>
      <c r="AB2" s="4" t="s">
        <v>20</v>
      </c>
      <c r="AC2" s="4" t="s">
        <v>21</v>
      </c>
      <c r="AD2" s="4" t="s">
        <v>22</v>
      </c>
      <c r="AE2" s="4" t="s">
        <v>23</v>
      </c>
      <c r="AG2" s="4" t="s">
        <v>25</v>
      </c>
      <c r="AH2" s="4" t="s">
        <v>26</v>
      </c>
      <c r="AI2" s="4" t="s">
        <v>22</v>
      </c>
      <c r="AJ2" s="4" t="s">
        <v>23</v>
      </c>
      <c r="AL2" s="4" t="s">
        <v>20</v>
      </c>
      <c r="AM2" s="4" t="s">
        <v>21</v>
      </c>
      <c r="AN2" s="4" t="s">
        <v>28</v>
      </c>
      <c r="AO2" s="4" t="s">
        <v>26</v>
      </c>
    </row>
    <row r="3" spans="1:41">
      <c r="A3" s="5" t="s">
        <v>9</v>
      </c>
      <c r="B3" s="5">
        <v>1</v>
      </c>
      <c r="C3" s="5">
        <v>1</v>
      </c>
      <c r="D3" s="5">
        <v>1</v>
      </c>
      <c r="E3" s="8">
        <v>1665.8461540000001</v>
      </c>
      <c r="F3" s="8">
        <v>2744.3846149999999</v>
      </c>
      <c r="G3" s="8">
        <v>1926</v>
      </c>
      <c r="H3" s="8">
        <v>2910.8461539999998</v>
      </c>
      <c r="I3" s="8">
        <v>2014.3846149999999</v>
      </c>
      <c r="J3" s="8">
        <v>1600.461538</v>
      </c>
      <c r="K3" s="8">
        <v>1981.8461540000001</v>
      </c>
      <c r="L3" s="8">
        <v>1410.3076920000001</v>
      </c>
      <c r="M3" s="8"/>
      <c r="N3" s="8">
        <f>H3</f>
        <v>2910.8461539999998</v>
      </c>
      <c r="O3" s="8">
        <f>G3</f>
        <v>1926</v>
      </c>
      <c r="P3" s="8">
        <f>F3</f>
        <v>2744.3846149999999</v>
      </c>
      <c r="Q3" s="8">
        <f>E3</f>
        <v>1665.8461540000001</v>
      </c>
      <c r="R3" s="8">
        <f>L3</f>
        <v>1410.3076920000001</v>
      </c>
      <c r="S3" s="8">
        <f>K3</f>
        <v>1981.8461540000001</v>
      </c>
      <c r="T3" s="8">
        <f>J3</f>
        <v>1600.461538</v>
      </c>
      <c r="U3" s="8">
        <f>I3</f>
        <v>2014.3846149999999</v>
      </c>
      <c r="V3" s="8"/>
      <c r="W3" s="8">
        <f t="shared" ref="W3:W42" si="0">H3</f>
        <v>2910.8461539999998</v>
      </c>
      <c r="X3" s="8">
        <f t="shared" ref="X3:X42" si="1">AVERAGE(F3,L3,G3)</f>
        <v>2026.8974356666668</v>
      </c>
      <c r="Y3" s="8">
        <f t="shared" ref="Y3:Y42" si="2">AVERAGE(E3,K3,J3)</f>
        <v>1749.3846153333334</v>
      </c>
      <c r="Z3" s="8">
        <f t="shared" ref="Z3:Z42" si="3">I3</f>
        <v>2014.3846149999999</v>
      </c>
      <c r="AA3" s="8"/>
      <c r="AB3" s="8">
        <f>(AVERAGE(G3:H3)-AVERAGE(K3:L3))</f>
        <v>722.34615399999984</v>
      </c>
      <c r="AC3" s="8">
        <f>AVERAGE(E3:F3)-AVERAGE(I3:J3)</f>
        <v>397.69230799999991</v>
      </c>
      <c r="AD3" s="8">
        <f>AVERAGE(F3,H3)-AVERAGE(J3,L3)</f>
        <v>1322.2307695</v>
      </c>
      <c r="AE3" s="8">
        <f>AVERAGE(E3,G3)-AVERAGE(I3,K3)</f>
        <v>-202.19230749999997</v>
      </c>
      <c r="AF3" s="8"/>
      <c r="AG3" s="8">
        <f>AVERAGE(H3,G3)-AVERAGE(E3:F3)</f>
        <v>213.30769250000003</v>
      </c>
      <c r="AH3" s="8">
        <f>AVERAGE(K3:L3)-AVERAGE(I3:J3)</f>
        <v>-111.3461534999999</v>
      </c>
      <c r="AI3" s="8">
        <f>AVERAGE(F3,J3)-AVERAGE(H3,L3)</f>
        <v>11.846153500000128</v>
      </c>
      <c r="AJ3" s="8">
        <f>AVERAGE(G3,K3)-AVERAGE(E3,I3)</f>
        <v>113.80769250000003</v>
      </c>
      <c r="AK3" s="8"/>
      <c r="AL3" s="8">
        <f>AVERAGE(H3,L3)-AVERAGE(K3,G3)</f>
        <v>206.65384600000016</v>
      </c>
      <c r="AM3" s="8">
        <f>AVERAGE(J3,F3)-AVERAGE(E3,I3)</f>
        <v>332.30769200000032</v>
      </c>
      <c r="AN3" s="8">
        <f>AVERAGE(F3,H3)-AVERAGE(E3,G3)</f>
        <v>1031.6923075</v>
      </c>
      <c r="AO3" s="8">
        <f>AVERAGE(J3,L3)-AVERAGE(I3,K3)</f>
        <v>-492.73076949999995</v>
      </c>
    </row>
    <row r="4" spans="1:41">
      <c r="A4" s="4" t="s">
        <v>9</v>
      </c>
      <c r="B4" s="5">
        <v>1</v>
      </c>
      <c r="C4" s="5">
        <v>1</v>
      </c>
      <c r="D4" s="5">
        <v>1</v>
      </c>
      <c r="E4" s="8">
        <v>2077.3846153846152</v>
      </c>
      <c r="F4" s="8">
        <v>1550.9230769230769</v>
      </c>
      <c r="G4" s="8">
        <v>1245.9230769230769</v>
      </c>
      <c r="H4" s="8">
        <v>2067.4615384615386</v>
      </c>
      <c r="I4" s="8">
        <v>1193.0769230769231</v>
      </c>
      <c r="J4" s="8">
        <v>1645.0769230769231</v>
      </c>
      <c r="K4" s="8">
        <v>1445.8461538461538</v>
      </c>
      <c r="L4" s="8">
        <v>1655.2307692307693</v>
      </c>
      <c r="M4" s="8"/>
      <c r="N4" s="8">
        <f t="shared" ref="N4:N22" si="4">H4</f>
        <v>2067.4615384615386</v>
      </c>
      <c r="O4" s="8">
        <f t="shared" ref="O4:O22" si="5">G4</f>
        <v>1245.9230769230769</v>
      </c>
      <c r="P4" s="8">
        <f t="shared" ref="P4:P22" si="6">F4</f>
        <v>1550.9230769230769</v>
      </c>
      <c r="Q4" s="8">
        <f t="shared" ref="Q4:Q22" si="7">E4</f>
        <v>2077.3846153846152</v>
      </c>
      <c r="R4" s="8">
        <f t="shared" ref="R4:R22" si="8">L4</f>
        <v>1655.2307692307693</v>
      </c>
      <c r="S4" s="8">
        <f t="shared" ref="S4:S22" si="9">K4</f>
        <v>1445.8461538461538</v>
      </c>
      <c r="T4" s="8">
        <f t="shared" ref="T4:T22" si="10">J4</f>
        <v>1645.0769230769231</v>
      </c>
      <c r="U4" s="8">
        <f t="shared" ref="U4:U22" si="11">I4</f>
        <v>1193.0769230769231</v>
      </c>
      <c r="V4" s="8"/>
      <c r="W4" s="8">
        <f t="shared" si="0"/>
        <v>2067.4615384615386</v>
      </c>
      <c r="X4" s="8">
        <f t="shared" si="1"/>
        <v>1484.0256410256409</v>
      </c>
      <c r="Y4" s="8">
        <f t="shared" si="2"/>
        <v>1722.7692307692307</v>
      </c>
      <c r="Z4" s="8">
        <f t="shared" si="3"/>
        <v>1193.0769230769231</v>
      </c>
      <c r="AA4" s="8"/>
      <c r="AB4" s="8">
        <f t="shared" ref="AB4:AB22" si="12">(AVERAGE(G4:H4)-AVERAGE(K4:L4))</f>
        <v>106.15384615384619</v>
      </c>
      <c r="AC4" s="8">
        <f t="shared" ref="AC4:AC22" si="13">AVERAGE(E4:F4)-AVERAGE(I4:J4)</f>
        <v>395.07692307692309</v>
      </c>
      <c r="AD4" s="8">
        <f t="shared" ref="AD4:AD22" si="14">AVERAGE(F4,H4)-AVERAGE(J4,L4)</f>
        <v>159.03846153846143</v>
      </c>
      <c r="AE4" s="8">
        <f t="shared" ref="AE4:AE42" si="15">AVERAGE(E4,G4)-AVERAGE(I4,K4)</f>
        <v>342.19230769230762</v>
      </c>
      <c r="AF4" s="8"/>
      <c r="AG4" s="8">
        <f t="shared" ref="AG4:AG21" si="16">AVERAGE(H4,G4)-AVERAGE(E4:F4)</f>
        <v>-157.46153846153857</v>
      </c>
      <c r="AH4" s="8">
        <f t="shared" ref="AH4:AH21" si="17">AVERAGE(K4:L4)-AVERAGE(I4:J4)</f>
        <v>131.46153846153834</v>
      </c>
      <c r="AI4" s="8">
        <f t="shared" ref="AI4:AI21" si="18">AVERAGE(F4,J4)-AVERAGE(H4,L4)</f>
        <v>-263.34615384615381</v>
      </c>
      <c r="AJ4" s="8">
        <f t="shared" ref="AJ4:AJ42" si="19">AVERAGE(G4,K4)-AVERAGE(E4,I4)</f>
        <v>-289.34615384615381</v>
      </c>
      <c r="AK4" s="8"/>
      <c r="AL4" s="8">
        <f t="shared" ref="AL4:AL22" si="20">AVERAGE(H4,L4)-AVERAGE(K4,G4)</f>
        <v>515.46153846153857</v>
      </c>
      <c r="AM4" s="8">
        <f t="shared" ref="AM4:AM22" si="21">AVERAGE(J4,F4)-AVERAGE(E4,I4)</f>
        <v>-37.230769230769056</v>
      </c>
      <c r="AN4" s="8">
        <f t="shared" ref="AN4:AN22" si="22">AVERAGE(F4,H4)-AVERAGE(E4,G4)</f>
        <v>147.53846153846143</v>
      </c>
      <c r="AO4" s="8">
        <f t="shared" ref="AO4:AO42" si="23">AVERAGE(J4,L4)-AVERAGE(I4,K4)</f>
        <v>330.69230769230762</v>
      </c>
    </row>
    <row r="5" spans="1:41">
      <c r="A5" s="4" t="s">
        <v>9</v>
      </c>
      <c r="B5" s="5">
        <v>1</v>
      </c>
      <c r="C5" s="5">
        <v>1</v>
      </c>
      <c r="D5" s="5">
        <v>1</v>
      </c>
      <c r="E5" s="8">
        <v>3177.2307692307691</v>
      </c>
      <c r="F5" s="8">
        <v>2862.2307692307691</v>
      </c>
      <c r="G5" s="8">
        <v>2656.9230769230771</v>
      </c>
      <c r="H5" s="8">
        <v>2522</v>
      </c>
      <c r="I5" s="8">
        <v>3955.5384615384614</v>
      </c>
      <c r="J5" s="8">
        <v>3058.5384615384614</v>
      </c>
      <c r="K5" s="8">
        <v>36203.538461538461</v>
      </c>
      <c r="L5" s="8">
        <v>5054.3846153846152</v>
      </c>
      <c r="M5" s="8"/>
      <c r="N5" s="8">
        <f t="shared" si="4"/>
        <v>2522</v>
      </c>
      <c r="O5" s="8">
        <f t="shared" si="5"/>
        <v>2656.9230769230771</v>
      </c>
      <c r="P5" s="8">
        <f t="shared" si="6"/>
        <v>2862.2307692307691</v>
      </c>
      <c r="Q5" s="8">
        <f t="shared" si="7"/>
        <v>3177.2307692307691</v>
      </c>
      <c r="R5" s="8">
        <f t="shared" si="8"/>
        <v>5054.3846153846152</v>
      </c>
      <c r="S5" s="8">
        <f t="shared" si="9"/>
        <v>36203.538461538461</v>
      </c>
      <c r="T5" s="8">
        <f t="shared" si="10"/>
        <v>3058.5384615384614</v>
      </c>
      <c r="U5" s="8">
        <f t="shared" si="11"/>
        <v>3955.5384615384614</v>
      </c>
      <c r="V5" s="8"/>
      <c r="W5" s="8">
        <f t="shared" si="0"/>
        <v>2522</v>
      </c>
      <c r="X5" s="8">
        <f t="shared" si="1"/>
        <v>3524.5128205128203</v>
      </c>
      <c r="Y5" s="8">
        <f t="shared" si="2"/>
        <v>14146.435897435897</v>
      </c>
      <c r="Z5" s="8">
        <f t="shared" si="3"/>
        <v>3955.5384615384614</v>
      </c>
      <c r="AA5" s="8"/>
      <c r="AB5" s="8">
        <f t="shared" si="12"/>
        <v>-18039.5</v>
      </c>
      <c r="AC5" s="8">
        <f t="shared" si="13"/>
        <v>-487.30769230769238</v>
      </c>
      <c r="AD5" s="8">
        <f t="shared" si="14"/>
        <v>-1364.3461538461534</v>
      </c>
      <c r="AE5" s="8">
        <f t="shared" si="15"/>
        <v>-17162.461538461539</v>
      </c>
      <c r="AF5" s="8"/>
      <c r="AG5" s="8">
        <f t="shared" si="16"/>
        <v>-430.26923076923049</v>
      </c>
      <c r="AH5" s="8">
        <f t="shared" si="17"/>
        <v>17121.923076923078</v>
      </c>
      <c r="AI5" s="8">
        <f t="shared" si="18"/>
        <v>-827.80769230769238</v>
      </c>
      <c r="AJ5" s="8">
        <f t="shared" si="19"/>
        <v>15863.846153846154</v>
      </c>
      <c r="AK5" s="8"/>
      <c r="AL5" s="8">
        <f t="shared" si="20"/>
        <v>-15642.038461538461</v>
      </c>
      <c r="AM5" s="8">
        <f t="shared" si="21"/>
        <v>-606</v>
      </c>
      <c r="AN5" s="8">
        <f t="shared" si="22"/>
        <v>-224.96153846153811</v>
      </c>
      <c r="AO5" s="8">
        <f t="shared" si="23"/>
        <v>-16023.076923076922</v>
      </c>
    </row>
    <row r="6" spans="1:41">
      <c r="A6" s="4" t="s">
        <v>9</v>
      </c>
      <c r="B6" s="5">
        <v>1</v>
      </c>
      <c r="C6" s="5">
        <v>1</v>
      </c>
      <c r="D6" s="5">
        <v>1</v>
      </c>
      <c r="E6" s="8">
        <v>3690.7692310000002</v>
      </c>
      <c r="F6" s="8">
        <v>8667.0769230000005</v>
      </c>
      <c r="G6" s="8">
        <v>1498.538462</v>
      </c>
      <c r="H6" s="8">
        <v>3701.3846149999999</v>
      </c>
      <c r="I6" s="8">
        <v>2448.6153850000001</v>
      </c>
      <c r="J6" s="8">
        <v>2255.7692310000002</v>
      </c>
      <c r="K6" s="8">
        <v>5093.7692310000002</v>
      </c>
      <c r="L6" s="8">
        <v>1979.1538459999999</v>
      </c>
      <c r="M6" s="8"/>
      <c r="N6" s="8">
        <f t="shared" si="4"/>
        <v>3701.3846149999999</v>
      </c>
      <c r="O6" s="8">
        <f t="shared" si="5"/>
        <v>1498.538462</v>
      </c>
      <c r="P6" s="8">
        <f t="shared" si="6"/>
        <v>8667.0769230000005</v>
      </c>
      <c r="Q6" s="8">
        <f t="shared" si="7"/>
        <v>3690.7692310000002</v>
      </c>
      <c r="R6" s="8">
        <f t="shared" si="8"/>
        <v>1979.1538459999999</v>
      </c>
      <c r="S6" s="8">
        <f t="shared" si="9"/>
        <v>5093.7692310000002</v>
      </c>
      <c r="T6" s="8">
        <f t="shared" si="10"/>
        <v>2255.7692310000002</v>
      </c>
      <c r="U6" s="8">
        <f t="shared" si="11"/>
        <v>2448.6153850000001</v>
      </c>
      <c r="V6" s="8"/>
      <c r="W6" s="8">
        <f t="shared" si="0"/>
        <v>3701.3846149999999</v>
      </c>
      <c r="X6" s="8">
        <f t="shared" si="1"/>
        <v>4048.2564103333334</v>
      </c>
      <c r="Y6" s="8">
        <f t="shared" si="2"/>
        <v>3680.1025643333337</v>
      </c>
      <c r="Z6" s="8">
        <f t="shared" si="3"/>
        <v>2448.6153850000001</v>
      </c>
      <c r="AA6" s="8"/>
      <c r="AB6" s="8">
        <f t="shared" si="12"/>
        <v>-936.50000000000045</v>
      </c>
      <c r="AC6" s="8">
        <f t="shared" si="13"/>
        <v>3826.7307690000002</v>
      </c>
      <c r="AD6" s="8">
        <f t="shared" si="14"/>
        <v>4066.7692304999996</v>
      </c>
      <c r="AE6" s="8">
        <f t="shared" si="15"/>
        <v>-1176.5384614999998</v>
      </c>
      <c r="AF6" s="8"/>
      <c r="AG6" s="8">
        <f t="shared" si="16"/>
        <v>-3578.9615385000006</v>
      </c>
      <c r="AH6" s="8">
        <f t="shared" si="17"/>
        <v>1184.2692305</v>
      </c>
      <c r="AI6" s="8">
        <f t="shared" si="18"/>
        <v>2621.1538465000003</v>
      </c>
      <c r="AJ6" s="8">
        <f t="shared" si="19"/>
        <v>226.46153850000019</v>
      </c>
      <c r="AK6" s="8"/>
      <c r="AL6" s="8">
        <f t="shared" si="20"/>
        <v>-455.88461600000028</v>
      </c>
      <c r="AM6" s="8">
        <f t="shared" si="21"/>
        <v>2391.7307690000002</v>
      </c>
      <c r="AN6" s="8">
        <f t="shared" si="22"/>
        <v>3589.5769224999995</v>
      </c>
      <c r="AO6" s="8">
        <f t="shared" si="23"/>
        <v>-1653.7307695</v>
      </c>
    </row>
    <row r="7" spans="1:41">
      <c r="A7" s="4" t="s">
        <v>9</v>
      </c>
      <c r="B7" s="5">
        <v>1</v>
      </c>
      <c r="C7" s="5">
        <v>1</v>
      </c>
      <c r="D7" s="5">
        <v>1</v>
      </c>
      <c r="E7" s="8">
        <v>2919.9230769999999</v>
      </c>
      <c r="F7" s="8">
        <v>3292.2307689999998</v>
      </c>
      <c r="G7" s="8">
        <v>6377.3076920000003</v>
      </c>
      <c r="H7" s="8">
        <v>2624.6153850000001</v>
      </c>
      <c r="I7" s="8">
        <v>2890.461538</v>
      </c>
      <c r="J7" s="8">
        <v>3005.0769230000001</v>
      </c>
      <c r="K7" s="8">
        <v>4662.3846149999999</v>
      </c>
      <c r="L7" s="8">
        <v>3790.0769230000001</v>
      </c>
      <c r="M7" s="8"/>
      <c r="N7" s="8">
        <f t="shared" si="4"/>
        <v>2624.6153850000001</v>
      </c>
      <c r="O7" s="8">
        <f t="shared" si="5"/>
        <v>6377.3076920000003</v>
      </c>
      <c r="P7" s="8">
        <f t="shared" si="6"/>
        <v>3292.2307689999998</v>
      </c>
      <c r="Q7" s="8">
        <f t="shared" si="7"/>
        <v>2919.9230769999999</v>
      </c>
      <c r="R7" s="8">
        <f t="shared" si="8"/>
        <v>3790.0769230000001</v>
      </c>
      <c r="S7" s="8">
        <f t="shared" si="9"/>
        <v>4662.3846149999999</v>
      </c>
      <c r="T7" s="8">
        <f t="shared" si="10"/>
        <v>3005.0769230000001</v>
      </c>
      <c r="U7" s="8">
        <f t="shared" si="11"/>
        <v>2890.461538</v>
      </c>
      <c r="V7" s="8"/>
      <c r="W7" s="8">
        <f t="shared" si="0"/>
        <v>2624.6153850000001</v>
      </c>
      <c r="X7" s="8">
        <f t="shared" si="1"/>
        <v>4486.5384613333335</v>
      </c>
      <c r="Y7" s="8">
        <f t="shared" si="2"/>
        <v>3529.1282050000004</v>
      </c>
      <c r="Z7" s="8">
        <f t="shared" si="3"/>
        <v>2890.461538</v>
      </c>
      <c r="AA7" s="8"/>
      <c r="AB7" s="8">
        <f t="shared" si="12"/>
        <v>274.73076949999995</v>
      </c>
      <c r="AC7" s="8">
        <f t="shared" si="13"/>
        <v>158.30769249999958</v>
      </c>
      <c r="AD7" s="8">
        <f t="shared" si="14"/>
        <v>-439.15384600000016</v>
      </c>
      <c r="AE7" s="8">
        <f t="shared" si="15"/>
        <v>872.19230799999968</v>
      </c>
      <c r="AF7" s="8"/>
      <c r="AG7" s="8">
        <f t="shared" si="16"/>
        <v>1394.8846155000001</v>
      </c>
      <c r="AH7" s="8">
        <f t="shared" si="17"/>
        <v>1278.4615384999997</v>
      </c>
      <c r="AI7" s="8">
        <f t="shared" si="18"/>
        <v>-58.692307999999684</v>
      </c>
      <c r="AJ7" s="8">
        <f t="shared" si="19"/>
        <v>2614.6538460000006</v>
      </c>
      <c r="AK7" s="8"/>
      <c r="AL7" s="8">
        <f t="shared" si="20"/>
        <v>-2312.4999995000007</v>
      </c>
      <c r="AM7" s="8">
        <f t="shared" si="21"/>
        <v>243.46153850000019</v>
      </c>
      <c r="AN7" s="8">
        <f t="shared" si="22"/>
        <v>-1690.1923075</v>
      </c>
      <c r="AO7" s="8">
        <f t="shared" si="23"/>
        <v>-378.84615350000013</v>
      </c>
    </row>
    <row r="8" spans="1:41">
      <c r="A8" s="4" t="s">
        <v>9</v>
      </c>
      <c r="B8" s="5">
        <v>1</v>
      </c>
      <c r="C8" s="5">
        <v>1</v>
      </c>
      <c r="D8" s="5">
        <v>1</v>
      </c>
      <c r="E8" s="8">
        <v>1116.538462</v>
      </c>
      <c r="F8" s="8">
        <v>1608.3846149999999</v>
      </c>
      <c r="G8" s="8">
        <v>1438.461538</v>
      </c>
      <c r="H8" s="8">
        <v>710.46153849999996</v>
      </c>
      <c r="I8" s="8">
        <v>2356.3846149999999</v>
      </c>
      <c r="J8" s="8">
        <v>885.30769229999999</v>
      </c>
      <c r="K8" s="8">
        <v>1634.1538459999999</v>
      </c>
      <c r="L8" s="8">
        <v>1168.9230769999999</v>
      </c>
      <c r="M8" s="8"/>
      <c r="N8" s="8">
        <f t="shared" si="4"/>
        <v>710.46153849999996</v>
      </c>
      <c r="O8" s="8">
        <f t="shared" si="5"/>
        <v>1438.461538</v>
      </c>
      <c r="P8" s="8">
        <f t="shared" si="6"/>
        <v>1608.3846149999999</v>
      </c>
      <c r="Q8" s="8">
        <f t="shared" si="7"/>
        <v>1116.538462</v>
      </c>
      <c r="R8" s="8">
        <f t="shared" si="8"/>
        <v>1168.9230769999999</v>
      </c>
      <c r="S8" s="8">
        <f t="shared" si="9"/>
        <v>1634.1538459999999</v>
      </c>
      <c r="T8" s="8">
        <f t="shared" si="10"/>
        <v>885.30769229999999</v>
      </c>
      <c r="U8" s="8">
        <f t="shared" si="11"/>
        <v>2356.3846149999999</v>
      </c>
      <c r="V8" s="8"/>
      <c r="W8" s="8">
        <f t="shared" si="0"/>
        <v>710.46153849999996</v>
      </c>
      <c r="X8" s="8">
        <f t="shared" si="1"/>
        <v>1405.25641</v>
      </c>
      <c r="Y8" s="8">
        <f t="shared" si="2"/>
        <v>1212.0000000999999</v>
      </c>
      <c r="Z8" s="8">
        <f t="shared" si="3"/>
        <v>2356.3846149999999</v>
      </c>
      <c r="AA8" s="8"/>
      <c r="AB8" s="8">
        <f t="shared" si="12"/>
        <v>-327.07692324999971</v>
      </c>
      <c r="AC8" s="8">
        <f t="shared" si="13"/>
        <v>-258.38461514999995</v>
      </c>
      <c r="AD8" s="8">
        <f t="shared" si="14"/>
        <v>132.30769209999994</v>
      </c>
      <c r="AE8" s="8">
        <f t="shared" si="15"/>
        <v>-717.76923050000005</v>
      </c>
      <c r="AF8" s="8"/>
      <c r="AG8" s="8">
        <f t="shared" si="16"/>
        <v>-288.00000024999986</v>
      </c>
      <c r="AH8" s="8">
        <f t="shared" si="17"/>
        <v>-219.30769215000009</v>
      </c>
      <c r="AI8" s="8">
        <f t="shared" si="18"/>
        <v>307.15384589999996</v>
      </c>
      <c r="AJ8" s="8">
        <f t="shared" si="19"/>
        <v>-200.1538465000001</v>
      </c>
      <c r="AK8" s="8"/>
      <c r="AL8" s="8">
        <f t="shared" si="20"/>
        <v>-596.61538424999992</v>
      </c>
      <c r="AM8" s="8">
        <f t="shared" si="21"/>
        <v>-489.61538485000005</v>
      </c>
      <c r="AN8" s="8">
        <f t="shared" si="22"/>
        <v>-118.07692325000016</v>
      </c>
      <c r="AO8" s="8">
        <f t="shared" si="23"/>
        <v>-968.15384585000015</v>
      </c>
    </row>
    <row r="9" spans="1:41">
      <c r="A9" s="4" t="s">
        <v>9</v>
      </c>
      <c r="B9" s="5">
        <v>1</v>
      </c>
      <c r="C9" s="5">
        <v>1</v>
      </c>
      <c r="D9" s="5">
        <v>1</v>
      </c>
      <c r="E9" s="8">
        <v>2640.6153850000001</v>
      </c>
      <c r="F9" s="8">
        <v>3496.1538460000002</v>
      </c>
      <c r="G9" s="8">
        <v>3852.0769230000001</v>
      </c>
      <c r="H9" s="8">
        <v>1767.769231</v>
      </c>
      <c r="I9" s="8">
        <v>3409.8461539999998</v>
      </c>
      <c r="J9" s="8">
        <v>6605</v>
      </c>
      <c r="K9" s="8">
        <v>2071</v>
      </c>
      <c r="L9" s="8">
        <v>3900.538462</v>
      </c>
      <c r="M9" s="8"/>
      <c r="N9" s="8">
        <f t="shared" si="4"/>
        <v>1767.769231</v>
      </c>
      <c r="O9" s="8">
        <f t="shared" si="5"/>
        <v>3852.0769230000001</v>
      </c>
      <c r="P9" s="8">
        <f t="shared" si="6"/>
        <v>3496.1538460000002</v>
      </c>
      <c r="Q9" s="8">
        <f t="shared" si="7"/>
        <v>2640.6153850000001</v>
      </c>
      <c r="R9" s="8">
        <f t="shared" si="8"/>
        <v>3900.538462</v>
      </c>
      <c r="S9" s="8">
        <f t="shared" si="9"/>
        <v>2071</v>
      </c>
      <c r="T9" s="8">
        <f t="shared" si="10"/>
        <v>6605</v>
      </c>
      <c r="U9" s="8">
        <f t="shared" si="11"/>
        <v>3409.8461539999998</v>
      </c>
      <c r="V9" s="8"/>
      <c r="W9" s="8">
        <f t="shared" si="0"/>
        <v>1767.769231</v>
      </c>
      <c r="X9" s="8">
        <f t="shared" si="1"/>
        <v>3749.5897436666669</v>
      </c>
      <c r="Y9" s="8">
        <f t="shared" si="2"/>
        <v>3772.2051283333335</v>
      </c>
      <c r="Z9" s="8">
        <f t="shared" si="3"/>
        <v>3409.8461539999998</v>
      </c>
      <c r="AA9" s="8"/>
      <c r="AB9" s="8">
        <f t="shared" si="12"/>
        <v>-175.8461540000003</v>
      </c>
      <c r="AC9" s="8">
        <f t="shared" si="13"/>
        <v>-1939.0384614999994</v>
      </c>
      <c r="AD9" s="8">
        <f t="shared" si="14"/>
        <v>-2620.8076925</v>
      </c>
      <c r="AE9" s="8">
        <f t="shared" si="15"/>
        <v>505.92307699999992</v>
      </c>
      <c r="AF9" s="8"/>
      <c r="AG9" s="8">
        <f t="shared" si="16"/>
        <v>-258.46153850000019</v>
      </c>
      <c r="AH9" s="8">
        <f t="shared" si="17"/>
        <v>-2021.6538459999992</v>
      </c>
      <c r="AI9" s="8">
        <f t="shared" si="18"/>
        <v>2216.4230765000007</v>
      </c>
      <c r="AJ9" s="8">
        <f t="shared" si="19"/>
        <v>-63.692307999999684</v>
      </c>
      <c r="AK9" s="8"/>
      <c r="AL9" s="8">
        <f t="shared" si="20"/>
        <v>-127.38461500000039</v>
      </c>
      <c r="AM9" s="8">
        <f t="shared" si="21"/>
        <v>2025.3461535000006</v>
      </c>
      <c r="AN9" s="8">
        <f t="shared" si="22"/>
        <v>-614.38461549999965</v>
      </c>
      <c r="AO9" s="8">
        <f t="shared" si="23"/>
        <v>2512.3461540000003</v>
      </c>
    </row>
    <row r="10" spans="1:41">
      <c r="A10" s="4" t="s">
        <v>9</v>
      </c>
      <c r="B10" s="5">
        <v>1</v>
      </c>
      <c r="C10" s="5">
        <v>1</v>
      </c>
      <c r="D10" s="5">
        <v>1</v>
      </c>
      <c r="E10" s="8">
        <v>2970.461538</v>
      </c>
      <c r="F10" s="8">
        <v>1652.538462</v>
      </c>
      <c r="G10" s="8">
        <v>4092.6923080000001</v>
      </c>
      <c r="H10" s="8">
        <v>2334</v>
      </c>
      <c r="I10" s="8">
        <v>1902.8461540000001</v>
      </c>
      <c r="J10" s="8">
        <v>3643.6923080000001</v>
      </c>
      <c r="K10" s="8">
        <v>3434.461538</v>
      </c>
      <c r="L10" s="8">
        <v>2332.461538</v>
      </c>
      <c r="M10" s="8"/>
      <c r="N10" s="8">
        <f t="shared" si="4"/>
        <v>2334</v>
      </c>
      <c r="O10" s="8">
        <f t="shared" si="5"/>
        <v>4092.6923080000001</v>
      </c>
      <c r="P10" s="8">
        <f t="shared" si="6"/>
        <v>1652.538462</v>
      </c>
      <c r="Q10" s="8">
        <f t="shared" si="7"/>
        <v>2970.461538</v>
      </c>
      <c r="R10" s="8">
        <f t="shared" si="8"/>
        <v>2332.461538</v>
      </c>
      <c r="S10" s="8">
        <f t="shared" si="9"/>
        <v>3434.461538</v>
      </c>
      <c r="T10" s="8">
        <f t="shared" si="10"/>
        <v>3643.6923080000001</v>
      </c>
      <c r="U10" s="8">
        <f t="shared" si="11"/>
        <v>1902.8461540000001</v>
      </c>
      <c r="V10" s="8"/>
      <c r="W10" s="8">
        <f t="shared" si="0"/>
        <v>2334</v>
      </c>
      <c r="X10" s="8">
        <f t="shared" si="1"/>
        <v>2692.5641026666667</v>
      </c>
      <c r="Y10" s="8">
        <f t="shared" si="2"/>
        <v>3349.5384613333335</v>
      </c>
      <c r="Z10" s="8">
        <f t="shared" si="3"/>
        <v>1902.8461540000001</v>
      </c>
      <c r="AA10" s="8"/>
      <c r="AB10" s="8">
        <f t="shared" si="12"/>
        <v>329.88461599999982</v>
      </c>
      <c r="AC10" s="8">
        <f t="shared" si="13"/>
        <v>-461.76923100000022</v>
      </c>
      <c r="AD10" s="8">
        <f t="shared" si="14"/>
        <v>-994.80769200000009</v>
      </c>
      <c r="AE10" s="8">
        <f t="shared" si="15"/>
        <v>862.92307699999992</v>
      </c>
      <c r="AF10" s="8"/>
      <c r="AG10" s="8">
        <f t="shared" si="16"/>
        <v>901.84615399999984</v>
      </c>
      <c r="AH10" s="8">
        <f t="shared" si="17"/>
        <v>110.1923069999998</v>
      </c>
      <c r="AI10" s="8">
        <f t="shared" si="18"/>
        <v>314.88461600000028</v>
      </c>
      <c r="AJ10" s="8">
        <f t="shared" si="19"/>
        <v>1326.9230769999999</v>
      </c>
      <c r="AK10" s="8"/>
      <c r="AL10" s="8">
        <f t="shared" si="20"/>
        <v>-1430.3461540000003</v>
      </c>
      <c r="AM10" s="8">
        <f t="shared" si="21"/>
        <v>211.4615389999999</v>
      </c>
      <c r="AN10" s="8">
        <f t="shared" si="22"/>
        <v>-1538.3076920000001</v>
      </c>
      <c r="AO10" s="8">
        <f t="shared" si="23"/>
        <v>319.42307699999992</v>
      </c>
    </row>
    <row r="11" spans="1:41">
      <c r="A11" s="4" t="s">
        <v>9</v>
      </c>
      <c r="B11" s="5">
        <v>1</v>
      </c>
      <c r="C11" s="5">
        <v>1</v>
      </c>
      <c r="D11" s="5">
        <v>1</v>
      </c>
      <c r="E11" s="8">
        <v>2516.8461539999998</v>
      </c>
      <c r="F11" s="8">
        <v>1559.3076920000001</v>
      </c>
      <c r="G11" s="8">
        <v>1555</v>
      </c>
      <c r="H11" s="8">
        <v>1609.6923079999999</v>
      </c>
      <c r="I11" s="8">
        <v>1146.461538</v>
      </c>
      <c r="J11" s="8">
        <v>2259.6153850000001</v>
      </c>
      <c r="K11" s="8">
        <v>1552.461538</v>
      </c>
      <c r="L11" s="8">
        <v>1047.6153850000001</v>
      </c>
      <c r="M11" s="8"/>
      <c r="N11" s="8">
        <f t="shared" si="4"/>
        <v>1609.6923079999999</v>
      </c>
      <c r="O11" s="8">
        <f t="shared" si="5"/>
        <v>1555</v>
      </c>
      <c r="P11" s="8">
        <f t="shared" si="6"/>
        <v>1559.3076920000001</v>
      </c>
      <c r="Q11" s="8">
        <f t="shared" si="7"/>
        <v>2516.8461539999998</v>
      </c>
      <c r="R11" s="8">
        <f t="shared" si="8"/>
        <v>1047.6153850000001</v>
      </c>
      <c r="S11" s="8">
        <f t="shared" si="9"/>
        <v>1552.461538</v>
      </c>
      <c r="T11" s="8">
        <f t="shared" si="10"/>
        <v>2259.6153850000001</v>
      </c>
      <c r="U11" s="8">
        <f t="shared" si="11"/>
        <v>1146.461538</v>
      </c>
      <c r="V11" s="8"/>
      <c r="W11" s="8">
        <f t="shared" si="0"/>
        <v>1609.6923079999999</v>
      </c>
      <c r="X11" s="8">
        <f t="shared" si="1"/>
        <v>1387.3076923333335</v>
      </c>
      <c r="Y11" s="8">
        <f t="shared" si="2"/>
        <v>2109.6410256666663</v>
      </c>
      <c r="Z11" s="8">
        <f t="shared" si="3"/>
        <v>1146.461538</v>
      </c>
      <c r="AA11" s="8"/>
      <c r="AB11" s="8">
        <f t="shared" si="12"/>
        <v>282.3076924999998</v>
      </c>
      <c r="AC11" s="8">
        <f t="shared" si="13"/>
        <v>335.03846150000004</v>
      </c>
      <c r="AD11" s="8">
        <f t="shared" si="14"/>
        <v>-69.11538500000006</v>
      </c>
      <c r="AE11" s="8">
        <f t="shared" si="15"/>
        <v>686.4615389999999</v>
      </c>
      <c r="AF11" s="8"/>
      <c r="AG11" s="8">
        <f t="shared" si="16"/>
        <v>-455.73076900000024</v>
      </c>
      <c r="AH11" s="8">
        <f t="shared" si="17"/>
        <v>-403</v>
      </c>
      <c r="AI11" s="8">
        <f t="shared" si="18"/>
        <v>580.80769200000032</v>
      </c>
      <c r="AJ11" s="8">
        <f t="shared" si="19"/>
        <v>-277.92307699999992</v>
      </c>
      <c r="AK11" s="8"/>
      <c r="AL11" s="8">
        <f t="shared" si="20"/>
        <v>-225.07692250000014</v>
      </c>
      <c r="AM11" s="8">
        <f t="shared" si="21"/>
        <v>77.807692500000257</v>
      </c>
      <c r="AN11" s="8">
        <f t="shared" si="22"/>
        <v>-451.42307699999992</v>
      </c>
      <c r="AO11" s="8">
        <f t="shared" si="23"/>
        <v>304.15384700000004</v>
      </c>
    </row>
    <row r="12" spans="1:41">
      <c r="A12" s="4" t="s">
        <v>9</v>
      </c>
      <c r="B12" s="5">
        <v>1</v>
      </c>
      <c r="C12" s="5">
        <v>1</v>
      </c>
      <c r="D12" s="5">
        <v>1</v>
      </c>
      <c r="E12" s="8">
        <v>2265</v>
      </c>
      <c r="F12" s="8">
        <v>1892.3076920000001</v>
      </c>
      <c r="G12" s="8">
        <v>2135.7692310000002</v>
      </c>
      <c r="H12" s="8">
        <v>1768.0769230000001</v>
      </c>
      <c r="I12" s="8">
        <v>1970.3846149999999</v>
      </c>
      <c r="J12" s="8">
        <v>1774.461538</v>
      </c>
      <c r="K12" s="8">
        <v>2295.0769230000001</v>
      </c>
      <c r="L12" s="8">
        <v>1486.3846149999999</v>
      </c>
      <c r="M12" s="8"/>
      <c r="N12" s="8">
        <f t="shared" si="4"/>
        <v>1768.0769230000001</v>
      </c>
      <c r="O12" s="8">
        <f t="shared" si="5"/>
        <v>2135.7692310000002</v>
      </c>
      <c r="P12" s="8">
        <f t="shared" si="6"/>
        <v>1892.3076920000001</v>
      </c>
      <c r="Q12" s="8">
        <f t="shared" si="7"/>
        <v>2265</v>
      </c>
      <c r="R12" s="8">
        <f t="shared" si="8"/>
        <v>1486.3846149999999</v>
      </c>
      <c r="S12" s="8">
        <f t="shared" si="9"/>
        <v>2295.0769230000001</v>
      </c>
      <c r="T12" s="8">
        <f t="shared" si="10"/>
        <v>1774.461538</v>
      </c>
      <c r="U12" s="8">
        <f t="shared" si="11"/>
        <v>1970.3846149999999</v>
      </c>
      <c r="V12" s="8"/>
      <c r="W12" s="8">
        <f t="shared" si="0"/>
        <v>1768.0769230000001</v>
      </c>
      <c r="X12" s="8">
        <f t="shared" si="1"/>
        <v>1838.1538460000002</v>
      </c>
      <c r="Y12" s="8">
        <f t="shared" si="2"/>
        <v>2111.5128203333334</v>
      </c>
      <c r="Z12" s="8">
        <f t="shared" si="3"/>
        <v>1970.3846149999999</v>
      </c>
      <c r="AA12" s="8"/>
      <c r="AB12" s="8">
        <f t="shared" si="12"/>
        <v>61.192308000000139</v>
      </c>
      <c r="AC12" s="8">
        <f t="shared" si="13"/>
        <v>206.23076950000018</v>
      </c>
      <c r="AD12" s="8">
        <f t="shared" si="14"/>
        <v>199.76923099999999</v>
      </c>
      <c r="AE12" s="8">
        <f t="shared" si="15"/>
        <v>67.653846500000327</v>
      </c>
      <c r="AF12" s="8"/>
      <c r="AG12" s="8">
        <f t="shared" si="16"/>
        <v>-126.73076900000001</v>
      </c>
      <c r="AH12" s="8">
        <f t="shared" si="17"/>
        <v>18.30769250000003</v>
      </c>
      <c r="AI12" s="8">
        <f t="shared" si="18"/>
        <v>206.15384599999993</v>
      </c>
      <c r="AJ12" s="8">
        <f t="shared" si="19"/>
        <v>97.730769500000406</v>
      </c>
      <c r="AK12" s="8"/>
      <c r="AL12" s="8">
        <f t="shared" si="20"/>
        <v>-588.19230800000037</v>
      </c>
      <c r="AM12" s="8">
        <f t="shared" si="21"/>
        <v>-284.30769250000003</v>
      </c>
      <c r="AN12" s="8">
        <f t="shared" si="22"/>
        <v>-370.19230800000014</v>
      </c>
      <c r="AO12" s="8">
        <f t="shared" si="23"/>
        <v>-502.3076924999998</v>
      </c>
    </row>
    <row r="13" spans="1:41">
      <c r="A13" s="4" t="s">
        <v>9</v>
      </c>
      <c r="B13" s="5">
        <v>1</v>
      </c>
      <c r="C13" s="5">
        <v>1</v>
      </c>
      <c r="D13" s="5">
        <v>1</v>
      </c>
      <c r="E13" s="8">
        <v>4570.7692310000002</v>
      </c>
      <c r="F13" s="8">
        <v>2473.3076919999999</v>
      </c>
      <c r="G13" s="8">
        <v>2250.6923080000001</v>
      </c>
      <c r="H13" s="8">
        <v>2744.1538460000002</v>
      </c>
      <c r="I13" s="8">
        <v>1905.230769</v>
      </c>
      <c r="J13" s="8">
        <v>3703.3076919999999</v>
      </c>
      <c r="K13" s="8">
        <v>2878.2307689999998</v>
      </c>
      <c r="L13" s="8">
        <v>1572</v>
      </c>
      <c r="M13" s="8"/>
      <c r="N13" s="8">
        <f t="shared" si="4"/>
        <v>2744.1538460000002</v>
      </c>
      <c r="O13" s="8">
        <f t="shared" si="5"/>
        <v>2250.6923080000001</v>
      </c>
      <c r="P13" s="8">
        <f t="shared" si="6"/>
        <v>2473.3076919999999</v>
      </c>
      <c r="Q13" s="8">
        <f t="shared" si="7"/>
        <v>4570.7692310000002</v>
      </c>
      <c r="R13" s="8">
        <f t="shared" si="8"/>
        <v>1572</v>
      </c>
      <c r="S13" s="8">
        <f t="shared" si="9"/>
        <v>2878.2307689999998</v>
      </c>
      <c r="T13" s="8">
        <f t="shared" si="10"/>
        <v>3703.3076919999999</v>
      </c>
      <c r="U13" s="8">
        <f t="shared" si="11"/>
        <v>1905.230769</v>
      </c>
      <c r="V13" s="8"/>
      <c r="W13" s="8">
        <f t="shared" si="0"/>
        <v>2744.1538460000002</v>
      </c>
      <c r="X13" s="8">
        <f t="shared" si="1"/>
        <v>2098.6666666666665</v>
      </c>
      <c r="Y13" s="8">
        <f t="shared" si="2"/>
        <v>3717.4358973333333</v>
      </c>
      <c r="Z13" s="8">
        <f t="shared" si="3"/>
        <v>1905.230769</v>
      </c>
      <c r="AA13" s="8"/>
      <c r="AB13" s="8">
        <f t="shared" si="12"/>
        <v>272.30769250000048</v>
      </c>
      <c r="AC13" s="8">
        <f t="shared" si="13"/>
        <v>717.76923100000022</v>
      </c>
      <c r="AD13" s="8">
        <f t="shared" si="14"/>
        <v>-28.923077000000376</v>
      </c>
      <c r="AE13" s="8">
        <f t="shared" si="15"/>
        <v>1019.0000005000002</v>
      </c>
      <c r="AF13" s="8"/>
      <c r="AG13" s="8">
        <f t="shared" si="16"/>
        <v>-1024.6153844999999</v>
      </c>
      <c r="AH13" s="8">
        <f t="shared" si="17"/>
        <v>-579.15384600000016</v>
      </c>
      <c r="AI13" s="8">
        <f t="shared" si="18"/>
        <v>930.23076899999978</v>
      </c>
      <c r="AJ13" s="8">
        <f t="shared" si="19"/>
        <v>-673.53846150000027</v>
      </c>
      <c r="AK13" s="8"/>
      <c r="AL13" s="8">
        <f t="shared" si="20"/>
        <v>-406.38461549999965</v>
      </c>
      <c r="AM13" s="8">
        <f t="shared" si="21"/>
        <v>-149.69230800000014</v>
      </c>
      <c r="AN13" s="8">
        <f t="shared" si="22"/>
        <v>-802.00000050000017</v>
      </c>
      <c r="AO13" s="8">
        <f t="shared" si="23"/>
        <v>245.92307700000038</v>
      </c>
    </row>
    <row r="14" spans="1:41">
      <c r="A14" s="4" t="s">
        <v>9</v>
      </c>
      <c r="B14" s="5">
        <v>1</v>
      </c>
      <c r="C14" s="5">
        <v>1</v>
      </c>
      <c r="D14" s="5">
        <v>1</v>
      </c>
      <c r="E14" s="8">
        <v>1546</v>
      </c>
      <c r="F14" s="8">
        <v>3198.7692310000002</v>
      </c>
      <c r="G14" s="8">
        <v>1911.9230769999999</v>
      </c>
      <c r="H14" s="8">
        <v>1655.769231</v>
      </c>
      <c r="I14" s="8">
        <v>2072.461538</v>
      </c>
      <c r="J14" s="8">
        <v>2449.3076919999999</v>
      </c>
      <c r="K14" s="8">
        <v>2256.461538</v>
      </c>
      <c r="L14" s="8">
        <v>1719.3846149999999</v>
      </c>
      <c r="M14" s="8"/>
      <c r="N14" s="8">
        <f t="shared" si="4"/>
        <v>1655.769231</v>
      </c>
      <c r="O14" s="8">
        <f t="shared" si="5"/>
        <v>1911.9230769999999</v>
      </c>
      <c r="P14" s="8">
        <f t="shared" si="6"/>
        <v>3198.7692310000002</v>
      </c>
      <c r="Q14" s="8">
        <f t="shared" si="7"/>
        <v>1546</v>
      </c>
      <c r="R14" s="8">
        <f t="shared" si="8"/>
        <v>1719.3846149999999</v>
      </c>
      <c r="S14" s="8">
        <f t="shared" si="9"/>
        <v>2256.461538</v>
      </c>
      <c r="T14" s="8">
        <f t="shared" si="10"/>
        <v>2449.3076919999999</v>
      </c>
      <c r="U14" s="8">
        <f t="shared" si="11"/>
        <v>2072.461538</v>
      </c>
      <c r="V14" s="8"/>
      <c r="W14" s="8">
        <f t="shared" si="0"/>
        <v>1655.769231</v>
      </c>
      <c r="X14" s="8">
        <f t="shared" si="1"/>
        <v>2276.6923076666667</v>
      </c>
      <c r="Y14" s="8">
        <f t="shared" si="2"/>
        <v>2083.9230766666665</v>
      </c>
      <c r="Z14" s="8">
        <f t="shared" si="3"/>
        <v>2072.461538</v>
      </c>
      <c r="AA14" s="8"/>
      <c r="AB14" s="8">
        <f t="shared" si="12"/>
        <v>-204.07692250000014</v>
      </c>
      <c r="AC14" s="8">
        <f t="shared" si="13"/>
        <v>111.50000050000017</v>
      </c>
      <c r="AD14" s="8">
        <f t="shared" si="14"/>
        <v>342.92307750000055</v>
      </c>
      <c r="AE14" s="8">
        <f t="shared" si="15"/>
        <v>-435.49999950000006</v>
      </c>
      <c r="AF14" s="8"/>
      <c r="AG14" s="8">
        <f t="shared" si="16"/>
        <v>-588.53846150000027</v>
      </c>
      <c r="AH14" s="8">
        <f t="shared" si="17"/>
        <v>-272.96153849999996</v>
      </c>
      <c r="AI14" s="8">
        <f t="shared" si="18"/>
        <v>1136.4615385000002</v>
      </c>
      <c r="AJ14" s="8">
        <f t="shared" si="19"/>
        <v>274.96153849999996</v>
      </c>
      <c r="AK14" s="8"/>
      <c r="AL14" s="8">
        <f t="shared" si="20"/>
        <v>-396.61538449999989</v>
      </c>
      <c r="AM14" s="8">
        <f t="shared" si="21"/>
        <v>1014.8076925000003</v>
      </c>
      <c r="AN14" s="8">
        <f t="shared" si="22"/>
        <v>698.30769250000026</v>
      </c>
      <c r="AO14" s="8">
        <f t="shared" si="23"/>
        <v>-80.115384500000346</v>
      </c>
    </row>
    <row r="15" spans="1:41">
      <c r="A15" s="4" t="s">
        <v>9</v>
      </c>
      <c r="B15" s="5">
        <v>1</v>
      </c>
      <c r="C15" s="5">
        <v>1</v>
      </c>
      <c r="D15" s="5">
        <v>1</v>
      </c>
      <c r="E15" s="8">
        <v>2707.2307689999998</v>
      </c>
      <c r="F15" s="8">
        <v>2406.3076919999999</v>
      </c>
      <c r="G15" s="8">
        <v>3076.538462</v>
      </c>
      <c r="H15" s="8">
        <v>2439.3076919999999</v>
      </c>
      <c r="I15" s="8">
        <v>3923.6923080000001</v>
      </c>
      <c r="J15" s="8">
        <v>2799.6153850000001</v>
      </c>
      <c r="K15" s="8">
        <v>2992.1538460000002</v>
      </c>
      <c r="L15" s="8">
        <v>2403.9230769999999</v>
      </c>
      <c r="M15" s="8"/>
      <c r="N15" s="8">
        <f t="shared" si="4"/>
        <v>2439.3076919999999</v>
      </c>
      <c r="O15" s="8">
        <f t="shared" si="5"/>
        <v>3076.538462</v>
      </c>
      <c r="P15" s="8">
        <f t="shared" si="6"/>
        <v>2406.3076919999999</v>
      </c>
      <c r="Q15" s="8">
        <f t="shared" si="7"/>
        <v>2707.2307689999998</v>
      </c>
      <c r="R15" s="8">
        <f t="shared" si="8"/>
        <v>2403.9230769999999</v>
      </c>
      <c r="S15" s="8">
        <f t="shared" si="9"/>
        <v>2992.1538460000002</v>
      </c>
      <c r="T15" s="8">
        <f t="shared" si="10"/>
        <v>2799.6153850000001</v>
      </c>
      <c r="U15" s="8">
        <f t="shared" si="11"/>
        <v>3923.6923080000001</v>
      </c>
      <c r="V15" s="8"/>
      <c r="W15" s="8">
        <f t="shared" si="0"/>
        <v>2439.3076919999999</v>
      </c>
      <c r="X15" s="8">
        <f t="shared" si="1"/>
        <v>2628.9230769999999</v>
      </c>
      <c r="Y15" s="8">
        <f t="shared" si="2"/>
        <v>2833</v>
      </c>
      <c r="Z15" s="8">
        <f t="shared" si="3"/>
        <v>3923.6923080000001</v>
      </c>
      <c r="AA15" s="8"/>
      <c r="AB15" s="8">
        <f t="shared" si="12"/>
        <v>59.884615499999654</v>
      </c>
      <c r="AC15" s="8">
        <f t="shared" si="13"/>
        <v>-804.88461600000028</v>
      </c>
      <c r="AD15" s="8">
        <f t="shared" si="14"/>
        <v>-178.96153900000036</v>
      </c>
      <c r="AE15" s="8">
        <f t="shared" si="15"/>
        <v>-566.03846150000027</v>
      </c>
      <c r="AF15" s="8"/>
      <c r="AG15" s="8">
        <f t="shared" si="16"/>
        <v>201.15384649999987</v>
      </c>
      <c r="AH15" s="8">
        <f t="shared" si="17"/>
        <v>-663.61538500000006</v>
      </c>
      <c r="AI15" s="8">
        <f t="shared" si="18"/>
        <v>181.34615399999984</v>
      </c>
      <c r="AJ15" s="8">
        <f t="shared" si="19"/>
        <v>-281.11538449999989</v>
      </c>
      <c r="AK15" s="8"/>
      <c r="AL15" s="8">
        <f t="shared" si="20"/>
        <v>-612.73076949999995</v>
      </c>
      <c r="AM15" s="8">
        <f t="shared" si="21"/>
        <v>-712.5</v>
      </c>
      <c r="AN15" s="8">
        <f t="shared" si="22"/>
        <v>-469.07692350000025</v>
      </c>
      <c r="AO15" s="8">
        <f t="shared" si="23"/>
        <v>-856.15384600000016</v>
      </c>
    </row>
    <row r="16" spans="1:41">
      <c r="A16" s="4" t="s">
        <v>9</v>
      </c>
      <c r="B16" s="5">
        <v>1</v>
      </c>
      <c r="C16" s="5">
        <v>1</v>
      </c>
      <c r="D16" s="5">
        <v>1</v>
      </c>
      <c r="E16" s="8">
        <v>1933.230769</v>
      </c>
      <c r="F16" s="8">
        <v>1830.1538459999999</v>
      </c>
      <c r="G16" s="8">
        <v>1705.6153850000001</v>
      </c>
      <c r="H16" s="8">
        <v>1444.538462</v>
      </c>
      <c r="I16" s="8">
        <v>1468</v>
      </c>
      <c r="J16" s="8">
        <v>1462.538462</v>
      </c>
      <c r="K16" s="8">
        <v>1802.6923079999999</v>
      </c>
      <c r="L16" s="8">
        <v>1248.461538</v>
      </c>
      <c r="M16" s="8"/>
      <c r="N16" s="8">
        <f t="shared" si="4"/>
        <v>1444.538462</v>
      </c>
      <c r="O16" s="8">
        <f t="shared" si="5"/>
        <v>1705.6153850000001</v>
      </c>
      <c r="P16" s="8">
        <f t="shared" si="6"/>
        <v>1830.1538459999999</v>
      </c>
      <c r="Q16" s="8">
        <f t="shared" si="7"/>
        <v>1933.230769</v>
      </c>
      <c r="R16" s="8">
        <f t="shared" si="8"/>
        <v>1248.461538</v>
      </c>
      <c r="S16" s="8">
        <f t="shared" si="9"/>
        <v>1802.6923079999999</v>
      </c>
      <c r="T16" s="8">
        <f t="shared" si="10"/>
        <v>1462.538462</v>
      </c>
      <c r="U16" s="8">
        <f t="shared" si="11"/>
        <v>1468</v>
      </c>
      <c r="V16" s="8"/>
      <c r="W16" s="8">
        <f t="shared" si="0"/>
        <v>1444.538462</v>
      </c>
      <c r="X16" s="8">
        <f t="shared" si="1"/>
        <v>1594.7435896666666</v>
      </c>
      <c r="Y16" s="8">
        <f t="shared" si="2"/>
        <v>1732.8205129999999</v>
      </c>
      <c r="Z16" s="8">
        <f t="shared" si="3"/>
        <v>1468</v>
      </c>
      <c r="AA16" s="8"/>
      <c r="AB16" s="8">
        <f t="shared" si="12"/>
        <v>49.500000499999942</v>
      </c>
      <c r="AC16" s="8">
        <f t="shared" si="13"/>
        <v>416.42307649999998</v>
      </c>
      <c r="AD16" s="8">
        <f t="shared" si="14"/>
        <v>281.84615399999984</v>
      </c>
      <c r="AE16" s="8">
        <f t="shared" si="15"/>
        <v>184.07692300000008</v>
      </c>
      <c r="AF16" s="8"/>
      <c r="AG16" s="8">
        <f t="shared" si="16"/>
        <v>-306.61538399999995</v>
      </c>
      <c r="AH16" s="8">
        <f t="shared" si="17"/>
        <v>60.307692000000088</v>
      </c>
      <c r="AI16" s="8">
        <f t="shared" si="18"/>
        <v>299.84615399999984</v>
      </c>
      <c r="AJ16" s="8">
        <f t="shared" si="19"/>
        <v>53.538461999999981</v>
      </c>
      <c r="AK16" s="8"/>
      <c r="AL16" s="8">
        <f t="shared" si="20"/>
        <v>-407.65384649999987</v>
      </c>
      <c r="AM16" s="8">
        <f t="shared" si="21"/>
        <v>-54.269230500000049</v>
      </c>
      <c r="AN16" s="8">
        <f t="shared" si="22"/>
        <v>-182.07692300000008</v>
      </c>
      <c r="AO16" s="8">
        <f t="shared" si="23"/>
        <v>-279.84615399999984</v>
      </c>
    </row>
    <row r="17" spans="1:41">
      <c r="A17" s="4" t="s">
        <v>9</v>
      </c>
      <c r="B17" s="5">
        <v>1</v>
      </c>
      <c r="C17" s="5">
        <v>1</v>
      </c>
      <c r="D17" s="5">
        <v>1</v>
      </c>
      <c r="E17" s="8">
        <v>1833.6923079999999</v>
      </c>
      <c r="F17" s="8">
        <v>2218.8461539999998</v>
      </c>
      <c r="G17" s="8">
        <v>2045.0769230000001</v>
      </c>
      <c r="H17" s="8">
        <v>2166.3076919999999</v>
      </c>
      <c r="I17" s="8">
        <v>2022.3076920000001</v>
      </c>
      <c r="J17" s="8">
        <v>2118.3846149999999</v>
      </c>
      <c r="K17" s="8">
        <v>2086.3076919999999</v>
      </c>
      <c r="L17" s="8">
        <v>1539.3076920000001</v>
      </c>
      <c r="M17" s="8"/>
      <c r="N17" s="8">
        <f t="shared" si="4"/>
        <v>2166.3076919999999</v>
      </c>
      <c r="O17" s="8">
        <f t="shared" si="5"/>
        <v>2045.0769230000001</v>
      </c>
      <c r="P17" s="8">
        <f t="shared" si="6"/>
        <v>2218.8461539999998</v>
      </c>
      <c r="Q17" s="8">
        <f t="shared" si="7"/>
        <v>1833.6923079999999</v>
      </c>
      <c r="R17" s="8">
        <f t="shared" si="8"/>
        <v>1539.3076920000001</v>
      </c>
      <c r="S17" s="8">
        <f t="shared" si="9"/>
        <v>2086.3076919999999</v>
      </c>
      <c r="T17" s="8">
        <f t="shared" si="10"/>
        <v>2118.3846149999999</v>
      </c>
      <c r="U17" s="8">
        <f t="shared" si="11"/>
        <v>2022.3076920000001</v>
      </c>
      <c r="V17" s="8"/>
      <c r="W17" s="8">
        <f t="shared" si="0"/>
        <v>2166.3076919999999</v>
      </c>
      <c r="X17" s="8">
        <f t="shared" si="1"/>
        <v>1934.4102563333333</v>
      </c>
      <c r="Y17" s="8">
        <f t="shared" si="2"/>
        <v>2012.7948716666667</v>
      </c>
      <c r="Z17" s="8">
        <f t="shared" si="3"/>
        <v>2022.3076920000001</v>
      </c>
      <c r="AA17" s="8"/>
      <c r="AB17" s="8">
        <f t="shared" si="12"/>
        <v>292.88461550000011</v>
      </c>
      <c r="AC17" s="8">
        <f t="shared" si="13"/>
        <v>-44.076922500000364</v>
      </c>
      <c r="AD17" s="8">
        <f t="shared" si="14"/>
        <v>363.7307694999995</v>
      </c>
      <c r="AE17" s="8">
        <f t="shared" si="15"/>
        <v>-114.92307649999975</v>
      </c>
      <c r="AF17" s="8"/>
      <c r="AG17" s="8">
        <f t="shared" si="16"/>
        <v>79.423076500000207</v>
      </c>
      <c r="AH17" s="8">
        <f t="shared" si="17"/>
        <v>-257.53846150000027</v>
      </c>
      <c r="AI17" s="8">
        <f t="shared" si="18"/>
        <v>315.80769250000003</v>
      </c>
      <c r="AJ17" s="8">
        <f t="shared" si="19"/>
        <v>137.69230749999997</v>
      </c>
      <c r="AK17" s="8"/>
      <c r="AL17" s="8">
        <f t="shared" si="20"/>
        <v>-212.88461550000011</v>
      </c>
      <c r="AM17" s="8">
        <f t="shared" si="21"/>
        <v>240.61538449999989</v>
      </c>
      <c r="AN17" s="8">
        <f t="shared" si="22"/>
        <v>253.19230749999952</v>
      </c>
      <c r="AO17" s="8">
        <f t="shared" si="23"/>
        <v>-225.46153849999973</v>
      </c>
    </row>
    <row r="18" spans="1:41">
      <c r="A18" s="4" t="s">
        <v>9</v>
      </c>
      <c r="B18" s="5">
        <v>1</v>
      </c>
      <c r="C18" s="5">
        <v>1</v>
      </c>
      <c r="D18" s="5">
        <v>1</v>
      </c>
      <c r="E18" s="8">
        <v>3471.3846149999999</v>
      </c>
      <c r="F18" s="8">
        <v>4803.3846149999999</v>
      </c>
      <c r="G18" s="8">
        <v>3473.1538460000002</v>
      </c>
      <c r="H18" s="8">
        <v>5857.0769229999996</v>
      </c>
      <c r="I18" s="8">
        <v>3508.9230769999999</v>
      </c>
      <c r="J18" s="8">
        <v>5395.5384620000004</v>
      </c>
      <c r="K18" s="8">
        <v>5728.2307689999998</v>
      </c>
      <c r="L18" s="8">
        <v>3789</v>
      </c>
      <c r="M18" s="8"/>
      <c r="N18" s="8">
        <f t="shared" si="4"/>
        <v>5857.0769229999996</v>
      </c>
      <c r="O18" s="8">
        <f t="shared" si="5"/>
        <v>3473.1538460000002</v>
      </c>
      <c r="P18" s="8">
        <f t="shared" si="6"/>
        <v>4803.3846149999999</v>
      </c>
      <c r="Q18" s="8">
        <f t="shared" si="7"/>
        <v>3471.3846149999999</v>
      </c>
      <c r="R18" s="8">
        <f t="shared" si="8"/>
        <v>3789</v>
      </c>
      <c r="S18" s="8">
        <f t="shared" si="9"/>
        <v>5728.2307689999998</v>
      </c>
      <c r="T18" s="8">
        <f t="shared" si="10"/>
        <v>5395.5384620000004</v>
      </c>
      <c r="U18" s="8">
        <f t="shared" si="11"/>
        <v>3508.9230769999999</v>
      </c>
      <c r="V18" s="8"/>
      <c r="W18" s="8">
        <f t="shared" si="0"/>
        <v>5857.0769229999996</v>
      </c>
      <c r="X18" s="8">
        <f t="shared" si="1"/>
        <v>4021.8461536666669</v>
      </c>
      <c r="Y18" s="8">
        <f t="shared" si="2"/>
        <v>4865.0512820000004</v>
      </c>
      <c r="Z18" s="8">
        <f t="shared" si="3"/>
        <v>3508.9230769999999</v>
      </c>
      <c r="AA18" s="8"/>
      <c r="AB18" s="8">
        <f t="shared" si="12"/>
        <v>-93.5</v>
      </c>
      <c r="AC18" s="8">
        <f t="shared" si="13"/>
        <v>-314.84615450000001</v>
      </c>
      <c r="AD18" s="8">
        <f t="shared" si="14"/>
        <v>737.96153799999956</v>
      </c>
      <c r="AE18" s="8">
        <f t="shared" si="15"/>
        <v>-1146.3076924999996</v>
      </c>
      <c r="AF18" s="8"/>
      <c r="AG18" s="8">
        <f t="shared" si="16"/>
        <v>527.73076949999995</v>
      </c>
      <c r="AH18" s="8">
        <f t="shared" si="17"/>
        <v>306.38461499999994</v>
      </c>
      <c r="AI18" s="8">
        <f t="shared" si="18"/>
        <v>276.42307699999947</v>
      </c>
      <c r="AJ18" s="8">
        <f t="shared" si="19"/>
        <v>1110.5384614999994</v>
      </c>
      <c r="AK18" s="8"/>
      <c r="AL18" s="8">
        <f t="shared" si="20"/>
        <v>222.34615400000075</v>
      </c>
      <c r="AM18" s="8">
        <f t="shared" si="21"/>
        <v>1609.3076924999996</v>
      </c>
      <c r="AN18" s="8">
        <f t="shared" si="22"/>
        <v>1857.9615384999997</v>
      </c>
      <c r="AO18" s="8">
        <f t="shared" si="23"/>
        <v>-26.307691999999406</v>
      </c>
    </row>
    <row r="19" spans="1:41">
      <c r="A19" s="4" t="s">
        <v>9</v>
      </c>
      <c r="B19" s="5">
        <v>1</v>
      </c>
      <c r="C19" s="5">
        <v>1</v>
      </c>
      <c r="D19" s="5">
        <v>1</v>
      </c>
      <c r="E19" s="8">
        <v>3241.3076919999999</v>
      </c>
      <c r="F19" s="8">
        <v>3113.3076919999999</v>
      </c>
      <c r="G19" s="8">
        <v>4850</v>
      </c>
      <c r="H19" s="8">
        <v>2918.6153850000001</v>
      </c>
      <c r="I19" s="8">
        <v>1752.1538459999999</v>
      </c>
      <c r="J19" s="8">
        <v>2445.9230769999999</v>
      </c>
      <c r="K19" s="8">
        <v>16729.307690000001</v>
      </c>
      <c r="L19" s="8">
        <v>1493.8461540000001</v>
      </c>
      <c r="M19" s="8"/>
      <c r="N19" s="8">
        <f t="shared" si="4"/>
        <v>2918.6153850000001</v>
      </c>
      <c r="O19" s="8">
        <f t="shared" si="5"/>
        <v>4850</v>
      </c>
      <c r="P19" s="8">
        <f t="shared" si="6"/>
        <v>3113.3076919999999</v>
      </c>
      <c r="Q19" s="8">
        <f t="shared" si="7"/>
        <v>3241.3076919999999</v>
      </c>
      <c r="R19" s="8">
        <f t="shared" si="8"/>
        <v>1493.8461540000001</v>
      </c>
      <c r="S19" s="8">
        <f t="shared" si="9"/>
        <v>16729.307690000001</v>
      </c>
      <c r="T19" s="8">
        <f t="shared" si="10"/>
        <v>2445.9230769999999</v>
      </c>
      <c r="U19" s="8">
        <f t="shared" si="11"/>
        <v>1752.1538459999999</v>
      </c>
      <c r="V19" s="8"/>
      <c r="W19" s="8">
        <f t="shared" si="0"/>
        <v>2918.6153850000001</v>
      </c>
      <c r="X19" s="8">
        <f t="shared" si="1"/>
        <v>3152.3846153333338</v>
      </c>
      <c r="Y19" s="8">
        <f t="shared" si="2"/>
        <v>7472.1794863333334</v>
      </c>
      <c r="Z19" s="8">
        <f t="shared" si="3"/>
        <v>1752.1538459999999</v>
      </c>
      <c r="AA19" s="8"/>
      <c r="AB19" s="8">
        <f t="shared" si="12"/>
        <v>-5227.2692294999997</v>
      </c>
      <c r="AC19" s="8">
        <f t="shared" si="13"/>
        <v>1078.2692305</v>
      </c>
      <c r="AD19" s="8">
        <f t="shared" si="14"/>
        <v>1046.0769229999996</v>
      </c>
      <c r="AE19" s="8">
        <f t="shared" si="15"/>
        <v>-5195.0769220000011</v>
      </c>
      <c r="AF19" s="8"/>
      <c r="AG19" s="8">
        <f t="shared" si="16"/>
        <v>707.00000050000017</v>
      </c>
      <c r="AH19" s="8">
        <f t="shared" si="17"/>
        <v>7012.5384604999999</v>
      </c>
      <c r="AI19" s="8">
        <f t="shared" si="18"/>
        <v>573.38461499999994</v>
      </c>
      <c r="AJ19" s="8">
        <f t="shared" si="19"/>
        <v>8292.9230760000009</v>
      </c>
      <c r="AK19" s="8"/>
      <c r="AL19" s="8">
        <f t="shared" si="20"/>
        <v>-8583.4230755000008</v>
      </c>
      <c r="AM19" s="8">
        <f t="shared" si="21"/>
        <v>282.88461550000011</v>
      </c>
      <c r="AN19" s="8">
        <f t="shared" si="22"/>
        <v>-1029.6923075000004</v>
      </c>
      <c r="AO19" s="8">
        <f t="shared" si="23"/>
        <v>-7270.8461525000012</v>
      </c>
    </row>
    <row r="20" spans="1:41">
      <c r="A20" s="4" t="s">
        <v>9</v>
      </c>
      <c r="B20" s="5">
        <v>1</v>
      </c>
      <c r="C20" s="5">
        <v>1</v>
      </c>
      <c r="D20" s="5">
        <v>1</v>
      </c>
      <c r="E20" s="8">
        <v>3889.6153850000001</v>
      </c>
      <c r="F20" s="8">
        <v>7839.2307689999998</v>
      </c>
      <c r="G20" s="8">
        <v>4482.7692310000002</v>
      </c>
      <c r="H20" s="8">
        <v>5230.0769229999996</v>
      </c>
      <c r="I20" s="8">
        <v>3896.9230769999999</v>
      </c>
      <c r="J20" s="8">
        <v>5773.3846149999999</v>
      </c>
      <c r="K20" s="8">
        <v>3970.461538</v>
      </c>
      <c r="L20" s="8">
        <v>5682.3076920000003</v>
      </c>
      <c r="M20" s="8"/>
      <c r="N20" s="8">
        <f t="shared" si="4"/>
        <v>5230.0769229999996</v>
      </c>
      <c r="O20" s="8">
        <f t="shared" si="5"/>
        <v>4482.7692310000002</v>
      </c>
      <c r="P20" s="8">
        <f t="shared" si="6"/>
        <v>7839.2307689999998</v>
      </c>
      <c r="Q20" s="8">
        <f t="shared" si="7"/>
        <v>3889.6153850000001</v>
      </c>
      <c r="R20" s="8">
        <f t="shared" si="8"/>
        <v>5682.3076920000003</v>
      </c>
      <c r="S20" s="8">
        <f t="shared" si="9"/>
        <v>3970.461538</v>
      </c>
      <c r="T20" s="8">
        <f t="shared" si="10"/>
        <v>5773.3846149999999</v>
      </c>
      <c r="U20" s="8">
        <f t="shared" si="11"/>
        <v>3896.9230769999999</v>
      </c>
      <c r="V20" s="8"/>
      <c r="W20" s="8">
        <f t="shared" si="0"/>
        <v>5230.0769229999996</v>
      </c>
      <c r="X20" s="8">
        <f t="shared" si="1"/>
        <v>6001.4358973333337</v>
      </c>
      <c r="Y20" s="8">
        <f t="shared" si="2"/>
        <v>4544.4871793333332</v>
      </c>
      <c r="Z20" s="8">
        <f t="shared" si="3"/>
        <v>3896.9230769999999</v>
      </c>
      <c r="AA20" s="8"/>
      <c r="AB20" s="8">
        <f t="shared" si="12"/>
        <v>30.038461999999527</v>
      </c>
      <c r="AC20" s="8">
        <f t="shared" si="13"/>
        <v>1029.2692309999993</v>
      </c>
      <c r="AD20" s="8">
        <f t="shared" si="14"/>
        <v>806.80769249999867</v>
      </c>
      <c r="AE20" s="8">
        <f t="shared" si="15"/>
        <v>252.50000049999971</v>
      </c>
      <c r="AF20" s="8"/>
      <c r="AG20" s="8">
        <f t="shared" si="16"/>
        <v>-1008</v>
      </c>
      <c r="AH20" s="8">
        <f t="shared" si="17"/>
        <v>-8.769231000000218</v>
      </c>
      <c r="AI20" s="8">
        <f t="shared" si="18"/>
        <v>1350.1153845000008</v>
      </c>
      <c r="AJ20" s="8">
        <f t="shared" si="19"/>
        <v>333.34615349999967</v>
      </c>
      <c r="AK20" s="8"/>
      <c r="AL20" s="8">
        <f t="shared" si="20"/>
        <v>1229.5769229999996</v>
      </c>
      <c r="AM20" s="8">
        <f t="shared" si="21"/>
        <v>2913.0384610000001</v>
      </c>
      <c r="AN20" s="8">
        <f t="shared" si="22"/>
        <v>2348.4615379999996</v>
      </c>
      <c r="AO20" s="8">
        <f t="shared" si="23"/>
        <v>1794.1538460000006</v>
      </c>
    </row>
    <row r="21" spans="1:41">
      <c r="A21" s="4" t="s">
        <v>9</v>
      </c>
      <c r="B21" s="5">
        <v>1</v>
      </c>
      <c r="C21" s="5">
        <v>1</v>
      </c>
      <c r="D21" s="5">
        <v>1</v>
      </c>
      <c r="E21" s="8">
        <v>1703.461538</v>
      </c>
      <c r="F21" s="8">
        <v>4136.0769229999996</v>
      </c>
      <c r="G21" s="8">
        <v>2007.9230769999999</v>
      </c>
      <c r="H21" s="8">
        <v>2813.6923080000001</v>
      </c>
      <c r="I21" s="8">
        <v>1305.3076920000001</v>
      </c>
      <c r="J21" s="8">
        <v>2061.7692310000002</v>
      </c>
      <c r="K21" s="8">
        <v>2176.3846149999999</v>
      </c>
      <c r="L21" s="8">
        <v>4757.1538460000002</v>
      </c>
      <c r="M21" s="8"/>
      <c r="N21" s="8">
        <f t="shared" si="4"/>
        <v>2813.6923080000001</v>
      </c>
      <c r="O21" s="8">
        <f t="shared" si="5"/>
        <v>2007.9230769999999</v>
      </c>
      <c r="P21" s="8">
        <f t="shared" si="6"/>
        <v>4136.0769229999996</v>
      </c>
      <c r="Q21" s="8">
        <f t="shared" si="7"/>
        <v>1703.461538</v>
      </c>
      <c r="R21" s="8">
        <f t="shared" si="8"/>
        <v>4757.1538460000002</v>
      </c>
      <c r="S21" s="8">
        <f t="shared" si="9"/>
        <v>2176.3846149999999</v>
      </c>
      <c r="T21" s="8">
        <f t="shared" si="10"/>
        <v>2061.7692310000002</v>
      </c>
      <c r="U21" s="8">
        <f t="shared" si="11"/>
        <v>1305.3076920000001</v>
      </c>
      <c r="V21" s="8"/>
      <c r="W21" s="8">
        <f t="shared" si="0"/>
        <v>2813.6923080000001</v>
      </c>
      <c r="X21" s="8">
        <f t="shared" si="1"/>
        <v>3633.7179486666664</v>
      </c>
      <c r="Y21" s="8">
        <f t="shared" si="2"/>
        <v>1980.5384613333335</v>
      </c>
      <c r="Z21" s="8">
        <f t="shared" si="3"/>
        <v>1305.3076920000001</v>
      </c>
      <c r="AA21" s="8"/>
      <c r="AB21" s="8">
        <f t="shared" si="12"/>
        <v>-1055.961538</v>
      </c>
      <c r="AC21" s="8">
        <f t="shared" si="13"/>
        <v>1236.2307689999998</v>
      </c>
      <c r="AD21" s="8">
        <f t="shared" si="14"/>
        <v>65.423076999999921</v>
      </c>
      <c r="AE21" s="8">
        <f t="shared" si="15"/>
        <v>114.84615399999984</v>
      </c>
      <c r="AF21" s="8"/>
      <c r="AG21" s="8">
        <f t="shared" si="16"/>
        <v>-508.96153800000002</v>
      </c>
      <c r="AH21" s="8">
        <f t="shared" si="17"/>
        <v>1783.2307689999998</v>
      </c>
      <c r="AI21" s="8">
        <f t="shared" si="18"/>
        <v>-686.50000000000045</v>
      </c>
      <c r="AJ21" s="8">
        <f t="shared" si="19"/>
        <v>587.76923100000022</v>
      </c>
      <c r="AK21" s="8"/>
      <c r="AL21" s="8">
        <f t="shared" si="20"/>
        <v>1693.2692310000002</v>
      </c>
      <c r="AM21" s="8">
        <f t="shared" si="21"/>
        <v>1594.538462</v>
      </c>
      <c r="AN21" s="8">
        <f t="shared" si="22"/>
        <v>1619.1923080000001</v>
      </c>
      <c r="AO21" s="8">
        <f t="shared" si="23"/>
        <v>1668.6153850000001</v>
      </c>
    </row>
    <row r="22" spans="1:41">
      <c r="A22" s="4" t="s">
        <v>3</v>
      </c>
      <c r="B22" s="5">
        <v>1</v>
      </c>
      <c r="C22" s="5">
        <v>1</v>
      </c>
      <c r="D22" s="5">
        <v>1</v>
      </c>
      <c r="E22" s="8">
        <v>2284.9230769999999</v>
      </c>
      <c r="F22" s="8">
        <v>4575.4615379999996</v>
      </c>
      <c r="G22" s="8">
        <v>2361.6923080000001</v>
      </c>
      <c r="H22" s="8">
        <v>2599</v>
      </c>
      <c r="I22" s="8">
        <v>2936.1538460000002</v>
      </c>
      <c r="J22" s="8">
        <v>3462.0769230000001</v>
      </c>
      <c r="K22" s="8">
        <v>3005.538462</v>
      </c>
      <c r="L22" s="8">
        <v>2663.3846149999999</v>
      </c>
      <c r="M22" s="8"/>
      <c r="N22" s="8">
        <f t="shared" si="4"/>
        <v>2599</v>
      </c>
      <c r="O22" s="8">
        <f t="shared" si="5"/>
        <v>2361.6923080000001</v>
      </c>
      <c r="P22" s="8">
        <f t="shared" si="6"/>
        <v>4575.4615379999996</v>
      </c>
      <c r="Q22" s="8">
        <f t="shared" si="7"/>
        <v>2284.9230769999999</v>
      </c>
      <c r="R22" s="8">
        <f t="shared" si="8"/>
        <v>2663.3846149999999</v>
      </c>
      <c r="S22" s="8">
        <f t="shared" si="9"/>
        <v>3005.538462</v>
      </c>
      <c r="T22" s="8">
        <f t="shared" si="10"/>
        <v>3462.0769230000001</v>
      </c>
      <c r="U22" s="8">
        <f t="shared" si="11"/>
        <v>2936.1538460000002</v>
      </c>
      <c r="V22" s="8"/>
      <c r="W22" s="8">
        <f t="shared" si="0"/>
        <v>2599</v>
      </c>
      <c r="X22" s="8">
        <f t="shared" si="1"/>
        <v>3200.1794869999999</v>
      </c>
      <c r="Y22" s="8">
        <f t="shared" si="2"/>
        <v>2917.5128206666668</v>
      </c>
      <c r="Z22" s="8">
        <f t="shared" si="3"/>
        <v>2936.1538460000002</v>
      </c>
      <c r="AA22" s="8"/>
      <c r="AB22" s="8">
        <f t="shared" si="12"/>
        <v>-354.11538449999989</v>
      </c>
      <c r="AC22" s="8">
        <f t="shared" si="13"/>
        <v>231.07692299999962</v>
      </c>
      <c r="AD22" s="8">
        <f t="shared" si="14"/>
        <v>524.5</v>
      </c>
      <c r="AE22" s="8">
        <f t="shared" si="15"/>
        <v>-647.53846149999981</v>
      </c>
      <c r="AF22" s="8"/>
      <c r="AG22" s="8">
        <f>AVERAGE(E22:F22)-AVERAGE(G22:H22)</f>
        <v>949.84615349999967</v>
      </c>
      <c r="AH22" s="8">
        <f>AVERAGE(I22:J22)-AVERAGE(K22:L22)</f>
        <v>364.65384600000016</v>
      </c>
      <c r="AI22" s="8">
        <f>AVERAGE(F22,J22)-AVERAGE(H22,L22)</f>
        <v>1387.5769230000001</v>
      </c>
      <c r="AJ22" s="8">
        <f t="shared" si="19"/>
        <v>73.076923499999793</v>
      </c>
      <c r="AK22" s="8"/>
      <c r="AL22" s="8">
        <f t="shared" si="20"/>
        <v>-52.42307750000009</v>
      </c>
      <c r="AM22" s="8">
        <f t="shared" si="21"/>
        <v>1408.2307689999998</v>
      </c>
      <c r="AN22" s="8">
        <f t="shared" si="22"/>
        <v>1263.9230764999998</v>
      </c>
      <c r="AO22" s="8">
        <f t="shared" si="23"/>
        <v>91.88461499999994</v>
      </c>
    </row>
    <row r="23" spans="1:41">
      <c r="A23" s="5" t="s">
        <v>1</v>
      </c>
      <c r="B23" s="5">
        <v>1</v>
      </c>
      <c r="C23" s="5">
        <v>1</v>
      </c>
      <c r="D23" s="5">
        <v>2</v>
      </c>
      <c r="E23" s="8">
        <v>3112.461538</v>
      </c>
      <c r="F23" s="8">
        <v>2390.8461539999998</v>
      </c>
      <c r="G23" s="8">
        <v>3012.6923080000001</v>
      </c>
      <c r="H23" s="8">
        <v>5229.6923079999997</v>
      </c>
      <c r="I23" s="8">
        <v>1874.6153850000001</v>
      </c>
      <c r="J23" s="8">
        <v>2017.6923079999999</v>
      </c>
      <c r="K23" s="8">
        <v>1358.538462</v>
      </c>
      <c r="L23" s="8">
        <v>3438.2307689999998</v>
      </c>
      <c r="M23" s="8"/>
      <c r="N23" s="8">
        <f>F23</f>
        <v>2390.8461539999998</v>
      </c>
      <c r="O23" s="8">
        <f>E23</f>
        <v>3112.461538</v>
      </c>
      <c r="P23" s="8">
        <f>H23</f>
        <v>5229.6923079999997</v>
      </c>
      <c r="Q23" s="8">
        <f>G23</f>
        <v>3012.6923080000001</v>
      </c>
      <c r="R23" s="8">
        <f>J23</f>
        <v>2017.6923079999999</v>
      </c>
      <c r="S23" s="8">
        <f>I23</f>
        <v>1874.6153850000001</v>
      </c>
      <c r="T23" s="8">
        <f>L23</f>
        <v>3438.2307689999998</v>
      </c>
      <c r="U23" s="8">
        <f>K23</f>
        <v>1358.538462</v>
      </c>
      <c r="V23" s="8"/>
      <c r="W23" s="8">
        <f t="shared" si="0"/>
        <v>5229.6923079999997</v>
      </c>
      <c r="X23" s="8">
        <f t="shared" si="1"/>
        <v>2947.2564103333334</v>
      </c>
      <c r="Y23" s="8">
        <f t="shared" si="2"/>
        <v>2162.8974359999997</v>
      </c>
      <c r="Z23" s="8">
        <f t="shared" si="3"/>
        <v>1874.6153850000001</v>
      </c>
      <c r="AA23" s="8"/>
      <c r="AB23" s="8">
        <f>(AVERAGE(E23:F23)-AVERAGE(I23:J23))</f>
        <v>805.49999950000029</v>
      </c>
      <c r="AC23" s="8">
        <f>AVERAGE(G23:H23)-AVERAGE(K23:L23)</f>
        <v>1722.8076924999996</v>
      </c>
      <c r="AD23" s="8">
        <f>AVERAGE(F23,H23)-AVERAGE(J23,L23)</f>
        <v>1082.3076925</v>
      </c>
      <c r="AE23" s="8">
        <f t="shared" si="15"/>
        <v>1445.9999995000001</v>
      </c>
      <c r="AF23" s="8"/>
      <c r="AG23" s="8">
        <f t="shared" ref="AG23:AG42" si="24">AVERAGE(E23:F23)-AVERAGE(G23:H23)</f>
        <v>-1369.5384619999995</v>
      </c>
      <c r="AH23" s="8">
        <f t="shared" ref="AH23:AH42" si="25">AVERAGE(I23:J23)-AVERAGE(K23:L23)</f>
        <v>-452.23076900000024</v>
      </c>
      <c r="AI23" s="8">
        <f t="shared" ref="AI23:AI42" si="26">AVERAGE(F23,J23)-AVERAGE(H23,L23)</f>
        <v>-2129.6923075</v>
      </c>
      <c r="AJ23" s="8">
        <f t="shared" si="19"/>
        <v>-307.92307650000021</v>
      </c>
      <c r="AK23" s="8"/>
      <c r="AL23" s="8">
        <f>AVERAGE(F23,J23)-AVERAGE(I23,E23)</f>
        <v>-289.2692305000005</v>
      </c>
      <c r="AM23" s="8">
        <f>AVERAGE(L23,H23)-AVERAGE(G23,K23)</f>
        <v>2148.3461534999997</v>
      </c>
      <c r="AN23" s="8">
        <f>AVERAGE(F23,H23)-AVERAGE(E23,G23)</f>
        <v>747.69230799999968</v>
      </c>
      <c r="AO23" s="8">
        <f t="shared" si="23"/>
        <v>1111.3846149999997</v>
      </c>
    </row>
    <row r="24" spans="1:41">
      <c r="A24" s="4" t="s">
        <v>1</v>
      </c>
      <c r="B24" s="5">
        <v>1</v>
      </c>
      <c r="C24" s="5">
        <v>1</v>
      </c>
      <c r="D24" s="5">
        <v>2</v>
      </c>
      <c r="E24" s="8">
        <v>2134</v>
      </c>
      <c r="F24" s="8">
        <v>1289.461538</v>
      </c>
      <c r="G24" s="8">
        <v>3854.2307689999998</v>
      </c>
      <c r="H24" s="8">
        <v>1986.3846149999999</v>
      </c>
      <c r="I24" s="8">
        <v>1785.9230769999999</v>
      </c>
      <c r="J24" s="8">
        <v>1646.769231</v>
      </c>
      <c r="K24" s="8">
        <v>2696.3076919999999</v>
      </c>
      <c r="L24" s="8">
        <v>1173.6923079999999</v>
      </c>
      <c r="M24" s="8"/>
      <c r="N24" s="8">
        <f t="shared" ref="N24:N42" si="27">F24</f>
        <v>1289.461538</v>
      </c>
      <c r="O24" s="8">
        <f t="shared" ref="O24:O42" si="28">E24</f>
        <v>2134</v>
      </c>
      <c r="P24" s="8">
        <f t="shared" ref="P24:P42" si="29">H24</f>
        <v>1986.3846149999999</v>
      </c>
      <c r="Q24" s="8">
        <f t="shared" ref="Q24:Q42" si="30">G24</f>
        <v>3854.2307689999998</v>
      </c>
      <c r="R24" s="8">
        <f t="shared" ref="R24:R42" si="31">J24</f>
        <v>1646.769231</v>
      </c>
      <c r="S24" s="8">
        <f t="shared" ref="S24:S42" si="32">I24</f>
        <v>1785.9230769999999</v>
      </c>
      <c r="T24" s="8">
        <f t="shared" ref="T24:T42" si="33">L24</f>
        <v>1173.6923079999999</v>
      </c>
      <c r="U24" s="8">
        <f t="shared" ref="U24:U42" si="34">K24</f>
        <v>2696.3076919999999</v>
      </c>
      <c r="V24" s="8"/>
      <c r="W24" s="8">
        <f t="shared" si="0"/>
        <v>1986.3846149999999</v>
      </c>
      <c r="X24" s="8">
        <f t="shared" si="1"/>
        <v>2105.7948716666665</v>
      </c>
      <c r="Y24" s="8">
        <f t="shared" si="2"/>
        <v>2159.0256410000002</v>
      </c>
      <c r="Z24" s="8">
        <f t="shared" si="3"/>
        <v>1785.9230769999999</v>
      </c>
      <c r="AA24" s="8"/>
      <c r="AB24" s="8">
        <f t="shared" ref="AB24:AB42" si="35">(AVERAGE(E24:F24)-AVERAGE(I24:J24))</f>
        <v>-4.6153849999998329</v>
      </c>
      <c r="AC24" s="8">
        <f t="shared" ref="AC24:AC42" si="36">AVERAGE(G24:H24)-AVERAGE(K24:L24)</f>
        <v>985.30769199999986</v>
      </c>
      <c r="AD24" s="8">
        <f t="shared" ref="AD24:AD42" si="37">AVERAGE(F24,H24)-AVERAGE(J24,L24)</f>
        <v>227.69230700000003</v>
      </c>
      <c r="AE24" s="8">
        <f t="shared" si="15"/>
        <v>753</v>
      </c>
      <c r="AF24" s="8"/>
      <c r="AG24" s="8">
        <f t="shared" si="24"/>
        <v>-1208.5769229999999</v>
      </c>
      <c r="AH24" s="8">
        <f t="shared" si="25"/>
        <v>-218.65384600000016</v>
      </c>
      <c r="AI24" s="8">
        <f t="shared" si="26"/>
        <v>-111.92307699999992</v>
      </c>
      <c r="AJ24" s="8">
        <f t="shared" si="19"/>
        <v>1315.3076920000001</v>
      </c>
      <c r="AK24" s="8"/>
      <c r="AL24" s="8">
        <f t="shared" ref="AL24:AL42" si="38">AVERAGE(F24,J24)-AVERAGE(I24,E24)</f>
        <v>-491.84615400000007</v>
      </c>
      <c r="AM24" s="8">
        <f t="shared" ref="AM24:AM42" si="39">AVERAGE(L24,H24)-AVERAGE(G24,K24)</f>
        <v>-1695.2307690000002</v>
      </c>
      <c r="AN24" s="8">
        <f t="shared" ref="AN24:AN42" si="40">AVERAGE(F24,H24)-AVERAGE(E24,G24)</f>
        <v>-1356.1923079999999</v>
      </c>
      <c r="AO24" s="8">
        <f t="shared" si="23"/>
        <v>-830.88461499999994</v>
      </c>
    </row>
    <row r="25" spans="1:41">
      <c r="A25" s="4" t="s">
        <v>1</v>
      </c>
      <c r="B25" s="5">
        <v>1</v>
      </c>
      <c r="C25" s="5">
        <v>1</v>
      </c>
      <c r="D25" s="5">
        <v>2</v>
      </c>
      <c r="E25" s="8">
        <v>2353.6923080000001</v>
      </c>
      <c r="F25" s="8">
        <v>1702</v>
      </c>
      <c r="G25" s="8">
        <v>2390.2307689999998</v>
      </c>
      <c r="H25" s="8">
        <v>4795.9230770000004</v>
      </c>
      <c r="I25" s="8">
        <v>1927.6153850000001</v>
      </c>
      <c r="J25" s="8">
        <v>2092.538462</v>
      </c>
      <c r="K25" s="8">
        <v>1499.3076920000001</v>
      </c>
      <c r="L25" s="8">
        <v>1675.9230769999999</v>
      </c>
      <c r="M25" s="8"/>
      <c r="N25" s="8">
        <f t="shared" si="27"/>
        <v>1702</v>
      </c>
      <c r="O25" s="8">
        <f t="shared" si="28"/>
        <v>2353.6923080000001</v>
      </c>
      <c r="P25" s="8">
        <f t="shared" si="29"/>
        <v>4795.9230770000004</v>
      </c>
      <c r="Q25" s="8">
        <f t="shared" si="30"/>
        <v>2390.2307689999998</v>
      </c>
      <c r="R25" s="8">
        <f t="shared" si="31"/>
        <v>2092.538462</v>
      </c>
      <c r="S25" s="8">
        <f t="shared" si="32"/>
        <v>1927.6153850000001</v>
      </c>
      <c r="T25" s="8">
        <f t="shared" si="33"/>
        <v>1675.9230769999999</v>
      </c>
      <c r="U25" s="8">
        <f t="shared" si="34"/>
        <v>1499.3076920000001</v>
      </c>
      <c r="V25" s="8"/>
      <c r="W25" s="8">
        <f t="shared" si="0"/>
        <v>4795.9230770000004</v>
      </c>
      <c r="X25" s="8">
        <f t="shared" si="1"/>
        <v>1922.7179486666664</v>
      </c>
      <c r="Y25" s="8">
        <f t="shared" si="2"/>
        <v>1981.8461540000001</v>
      </c>
      <c r="Z25" s="8">
        <f t="shared" si="3"/>
        <v>1927.6153850000001</v>
      </c>
      <c r="AA25" s="8"/>
      <c r="AB25" s="8">
        <f t="shared" si="35"/>
        <v>17.769230500000049</v>
      </c>
      <c r="AC25" s="8">
        <f t="shared" si="36"/>
        <v>2005.4615385000002</v>
      </c>
      <c r="AD25" s="8">
        <f t="shared" si="37"/>
        <v>1364.7307690000002</v>
      </c>
      <c r="AE25" s="8">
        <f t="shared" si="15"/>
        <v>658.49999999999955</v>
      </c>
      <c r="AF25" s="8"/>
      <c r="AG25" s="8">
        <f t="shared" si="24"/>
        <v>-1565.230769</v>
      </c>
      <c r="AH25" s="8">
        <f t="shared" si="25"/>
        <v>422.46153900000013</v>
      </c>
      <c r="AI25" s="8">
        <f t="shared" si="26"/>
        <v>-1338.6538460000004</v>
      </c>
      <c r="AJ25" s="8">
        <f t="shared" si="19"/>
        <v>-195.88461600000028</v>
      </c>
      <c r="AK25" s="8"/>
      <c r="AL25" s="8">
        <f t="shared" si="38"/>
        <v>-243.38461550000034</v>
      </c>
      <c r="AM25" s="8">
        <f t="shared" si="39"/>
        <v>1291.1538465000003</v>
      </c>
      <c r="AN25" s="8">
        <f t="shared" si="40"/>
        <v>877.00000000000045</v>
      </c>
      <c r="AO25" s="8">
        <f t="shared" si="23"/>
        <v>170.76923099999976</v>
      </c>
    </row>
    <row r="26" spans="1:41">
      <c r="A26" s="4" t="s">
        <v>1</v>
      </c>
      <c r="B26" s="5">
        <v>1</v>
      </c>
      <c r="C26" s="5">
        <v>1</v>
      </c>
      <c r="D26" s="5">
        <v>2</v>
      </c>
      <c r="E26" s="8">
        <v>3790.461538</v>
      </c>
      <c r="F26" s="8">
        <v>1579.538462</v>
      </c>
      <c r="G26" s="8">
        <v>1399</v>
      </c>
      <c r="H26" s="8">
        <v>1627.769231</v>
      </c>
      <c r="I26" s="8">
        <v>4310.0769229999996</v>
      </c>
      <c r="J26" s="8">
        <v>1706.1538459999999</v>
      </c>
      <c r="K26" s="8">
        <v>1094.538462</v>
      </c>
      <c r="L26" s="8">
        <v>1326.461538</v>
      </c>
      <c r="M26" s="8"/>
      <c r="N26" s="8">
        <f t="shared" si="27"/>
        <v>1579.538462</v>
      </c>
      <c r="O26" s="8">
        <f t="shared" si="28"/>
        <v>3790.461538</v>
      </c>
      <c r="P26" s="8">
        <f t="shared" si="29"/>
        <v>1627.769231</v>
      </c>
      <c r="Q26" s="8">
        <f t="shared" si="30"/>
        <v>1399</v>
      </c>
      <c r="R26" s="8">
        <f t="shared" si="31"/>
        <v>1706.1538459999999</v>
      </c>
      <c r="S26" s="8">
        <f t="shared" si="32"/>
        <v>4310.0769229999996</v>
      </c>
      <c r="T26" s="8">
        <f t="shared" si="33"/>
        <v>1326.461538</v>
      </c>
      <c r="U26" s="8">
        <f t="shared" si="34"/>
        <v>1094.538462</v>
      </c>
      <c r="V26" s="8"/>
      <c r="W26" s="8">
        <f t="shared" si="0"/>
        <v>1627.769231</v>
      </c>
      <c r="X26" s="8">
        <f t="shared" si="1"/>
        <v>1435</v>
      </c>
      <c r="Y26" s="8">
        <f t="shared" si="2"/>
        <v>2197.0512819999999</v>
      </c>
      <c r="Z26" s="8">
        <f t="shared" si="3"/>
        <v>4310.0769229999996</v>
      </c>
      <c r="AA26" s="8"/>
      <c r="AB26" s="8">
        <f t="shared" si="35"/>
        <v>-323.11538449999989</v>
      </c>
      <c r="AC26" s="8">
        <f t="shared" si="36"/>
        <v>302.88461550000011</v>
      </c>
      <c r="AD26" s="8">
        <f t="shared" si="37"/>
        <v>87.346154500000011</v>
      </c>
      <c r="AE26" s="8">
        <f t="shared" si="15"/>
        <v>-107.57692349999979</v>
      </c>
      <c r="AF26" s="8"/>
      <c r="AG26" s="8">
        <f t="shared" si="24"/>
        <v>1171.6153844999999</v>
      </c>
      <c r="AH26" s="8">
        <f t="shared" si="25"/>
        <v>1797.6153844999999</v>
      </c>
      <c r="AI26" s="8">
        <f t="shared" si="26"/>
        <v>165.73076949999995</v>
      </c>
      <c r="AJ26" s="8">
        <f t="shared" si="19"/>
        <v>-2803.4999994999998</v>
      </c>
      <c r="AK26" s="8"/>
      <c r="AL26" s="8">
        <f t="shared" si="38"/>
        <v>-2407.4230765000002</v>
      </c>
      <c r="AM26" s="8">
        <f t="shared" si="39"/>
        <v>230.3461534999999</v>
      </c>
      <c r="AN26" s="8">
        <f t="shared" si="40"/>
        <v>-991.07692249999991</v>
      </c>
      <c r="AO26" s="8">
        <f t="shared" si="23"/>
        <v>-1186.0000004999997</v>
      </c>
    </row>
    <row r="27" spans="1:41">
      <c r="A27" s="4" t="s">
        <v>1</v>
      </c>
      <c r="B27" s="5">
        <v>1</v>
      </c>
      <c r="C27" s="5">
        <v>1</v>
      </c>
      <c r="D27" s="5">
        <v>2</v>
      </c>
      <c r="E27" s="8">
        <v>2913.2307689999998</v>
      </c>
      <c r="F27" s="8">
        <v>2661.6923080000001</v>
      </c>
      <c r="G27" s="8">
        <v>3826.538462</v>
      </c>
      <c r="H27" s="8">
        <v>3707.3076919999999</v>
      </c>
      <c r="I27" s="8">
        <v>1452.6923079999999</v>
      </c>
      <c r="J27" s="8">
        <v>2169.0769230000001</v>
      </c>
      <c r="K27" s="8">
        <v>2051.461538</v>
      </c>
      <c r="L27" s="8">
        <v>1297.230769</v>
      </c>
      <c r="M27" s="8"/>
      <c r="N27" s="8">
        <f t="shared" si="27"/>
        <v>2661.6923080000001</v>
      </c>
      <c r="O27" s="8">
        <f t="shared" si="28"/>
        <v>2913.2307689999998</v>
      </c>
      <c r="P27" s="8">
        <f t="shared" si="29"/>
        <v>3707.3076919999999</v>
      </c>
      <c r="Q27" s="8">
        <f t="shared" si="30"/>
        <v>3826.538462</v>
      </c>
      <c r="R27" s="8">
        <f t="shared" si="31"/>
        <v>2169.0769230000001</v>
      </c>
      <c r="S27" s="8">
        <f t="shared" si="32"/>
        <v>1452.6923079999999</v>
      </c>
      <c r="T27" s="8">
        <f t="shared" si="33"/>
        <v>1297.230769</v>
      </c>
      <c r="U27" s="8">
        <f t="shared" si="34"/>
        <v>2051.461538</v>
      </c>
      <c r="V27" s="8"/>
      <c r="W27" s="8">
        <f t="shared" si="0"/>
        <v>3707.3076919999999</v>
      </c>
      <c r="X27" s="8">
        <f t="shared" si="1"/>
        <v>2595.1538463333331</v>
      </c>
      <c r="Y27" s="8">
        <f t="shared" si="2"/>
        <v>2377.9230766666665</v>
      </c>
      <c r="Z27" s="8">
        <f t="shared" si="3"/>
        <v>1452.6923079999999</v>
      </c>
      <c r="AA27" s="8"/>
      <c r="AB27" s="8">
        <f t="shared" si="35"/>
        <v>976.57692299999962</v>
      </c>
      <c r="AC27" s="8">
        <f t="shared" si="36"/>
        <v>2092.5769234999998</v>
      </c>
      <c r="AD27" s="8">
        <f t="shared" si="37"/>
        <v>1451.3461539999998</v>
      </c>
      <c r="AE27" s="8">
        <f t="shared" si="15"/>
        <v>1617.8076925</v>
      </c>
      <c r="AF27" s="8"/>
      <c r="AG27" s="8">
        <f t="shared" si="24"/>
        <v>-979.46153850000019</v>
      </c>
      <c r="AH27" s="8">
        <f t="shared" si="25"/>
        <v>136.53846199999998</v>
      </c>
      <c r="AI27" s="8">
        <f t="shared" si="26"/>
        <v>-86.88461499999994</v>
      </c>
      <c r="AJ27" s="8">
        <f t="shared" si="19"/>
        <v>756.03846150000027</v>
      </c>
      <c r="AK27" s="8"/>
      <c r="AL27" s="8">
        <f t="shared" si="38"/>
        <v>232.42307700000038</v>
      </c>
      <c r="AM27" s="8">
        <f t="shared" si="39"/>
        <v>-436.73076949999995</v>
      </c>
      <c r="AN27" s="8">
        <f t="shared" si="40"/>
        <v>-185.38461550000011</v>
      </c>
      <c r="AO27" s="8">
        <f t="shared" si="23"/>
        <v>-18.923076999999921</v>
      </c>
    </row>
    <row r="28" spans="1:41">
      <c r="A28" s="4" t="s">
        <v>1</v>
      </c>
      <c r="B28" s="5">
        <v>1</v>
      </c>
      <c r="C28" s="5">
        <v>1</v>
      </c>
      <c r="D28" s="5">
        <v>2</v>
      </c>
      <c r="E28" s="8">
        <v>2758.0769230000001</v>
      </c>
      <c r="F28" s="8">
        <v>7355.3076920000003</v>
      </c>
      <c r="G28" s="8">
        <v>2656.3076919999999</v>
      </c>
      <c r="H28" s="8">
        <v>3900.9230769999999</v>
      </c>
      <c r="I28" s="8">
        <v>2711.6923080000001</v>
      </c>
      <c r="J28" s="8">
        <v>3363.6923080000001</v>
      </c>
      <c r="K28" s="8">
        <v>2201.6923080000001</v>
      </c>
      <c r="L28" s="8">
        <v>2640.2307689999998</v>
      </c>
      <c r="M28" s="8"/>
      <c r="N28" s="8">
        <f t="shared" si="27"/>
        <v>7355.3076920000003</v>
      </c>
      <c r="O28" s="8">
        <f t="shared" si="28"/>
        <v>2758.0769230000001</v>
      </c>
      <c r="P28" s="8">
        <f t="shared" si="29"/>
        <v>3900.9230769999999</v>
      </c>
      <c r="Q28" s="8">
        <f t="shared" si="30"/>
        <v>2656.3076919999999</v>
      </c>
      <c r="R28" s="8">
        <f t="shared" si="31"/>
        <v>3363.6923080000001</v>
      </c>
      <c r="S28" s="8">
        <f t="shared" si="32"/>
        <v>2711.6923080000001</v>
      </c>
      <c r="T28" s="8">
        <f t="shared" si="33"/>
        <v>2640.2307689999998</v>
      </c>
      <c r="U28" s="8">
        <f t="shared" si="34"/>
        <v>2201.6923080000001</v>
      </c>
      <c r="V28" s="8"/>
      <c r="W28" s="8">
        <f t="shared" si="0"/>
        <v>3900.9230769999999</v>
      </c>
      <c r="X28" s="8">
        <f t="shared" si="1"/>
        <v>4217.2820510000001</v>
      </c>
      <c r="Y28" s="8">
        <f t="shared" si="2"/>
        <v>2774.4871796666666</v>
      </c>
      <c r="Z28" s="8">
        <f t="shared" si="3"/>
        <v>2711.6923080000001</v>
      </c>
      <c r="AA28" s="8"/>
      <c r="AB28" s="8">
        <f t="shared" si="35"/>
        <v>2018.9999995000003</v>
      </c>
      <c r="AC28" s="8">
        <f t="shared" si="36"/>
        <v>857.65384600000016</v>
      </c>
      <c r="AD28" s="8">
        <f t="shared" si="37"/>
        <v>2626.1538460000002</v>
      </c>
      <c r="AE28" s="8">
        <f t="shared" si="15"/>
        <v>250.49999949999983</v>
      </c>
      <c r="AF28" s="8"/>
      <c r="AG28" s="8">
        <f t="shared" si="24"/>
        <v>1778.0769230000005</v>
      </c>
      <c r="AH28" s="8">
        <f t="shared" si="25"/>
        <v>616.73076950000041</v>
      </c>
      <c r="AI28" s="8">
        <f t="shared" si="26"/>
        <v>2088.9230770000004</v>
      </c>
      <c r="AJ28" s="8">
        <f t="shared" si="19"/>
        <v>-305.88461550000011</v>
      </c>
      <c r="AK28" s="8"/>
      <c r="AL28" s="8">
        <f t="shared" si="38"/>
        <v>2624.6153844999999</v>
      </c>
      <c r="AM28" s="8">
        <f t="shared" si="39"/>
        <v>841.57692299999962</v>
      </c>
      <c r="AN28" s="8">
        <f t="shared" si="40"/>
        <v>2920.9230769999999</v>
      </c>
      <c r="AO28" s="8">
        <f t="shared" si="23"/>
        <v>545.26923049999959</v>
      </c>
    </row>
    <row r="29" spans="1:41">
      <c r="A29" s="4" t="s">
        <v>1</v>
      </c>
      <c r="B29" s="5">
        <v>1</v>
      </c>
      <c r="C29" s="5">
        <v>1</v>
      </c>
      <c r="D29" s="5">
        <v>2</v>
      </c>
      <c r="E29" s="8">
        <v>1773.0769230000001</v>
      </c>
      <c r="F29" s="8">
        <v>1466.6923079999999</v>
      </c>
      <c r="G29" s="8">
        <v>1436.8461540000001</v>
      </c>
      <c r="H29" s="8">
        <v>1280.769231</v>
      </c>
      <c r="I29" s="8">
        <v>1189.230769</v>
      </c>
      <c r="J29" s="8">
        <v>1163.6923079999999</v>
      </c>
      <c r="K29" s="8">
        <v>1535</v>
      </c>
      <c r="L29" s="8">
        <v>1160.6153850000001</v>
      </c>
      <c r="M29" s="8"/>
      <c r="N29" s="8">
        <f t="shared" si="27"/>
        <v>1466.6923079999999</v>
      </c>
      <c r="O29" s="8">
        <f t="shared" si="28"/>
        <v>1773.0769230000001</v>
      </c>
      <c r="P29" s="8">
        <f t="shared" si="29"/>
        <v>1280.769231</v>
      </c>
      <c r="Q29" s="8">
        <f t="shared" si="30"/>
        <v>1436.8461540000001</v>
      </c>
      <c r="R29" s="8">
        <f t="shared" si="31"/>
        <v>1163.6923079999999</v>
      </c>
      <c r="S29" s="8">
        <f t="shared" si="32"/>
        <v>1189.230769</v>
      </c>
      <c r="T29" s="8">
        <f t="shared" si="33"/>
        <v>1160.6153850000001</v>
      </c>
      <c r="U29" s="8">
        <f t="shared" si="34"/>
        <v>1535</v>
      </c>
      <c r="V29" s="8"/>
      <c r="W29" s="8">
        <f t="shared" si="0"/>
        <v>1280.769231</v>
      </c>
      <c r="X29" s="8">
        <f t="shared" si="1"/>
        <v>1354.7179489999999</v>
      </c>
      <c r="Y29" s="8">
        <f t="shared" si="2"/>
        <v>1490.5897436666667</v>
      </c>
      <c r="Z29" s="8">
        <f t="shared" si="3"/>
        <v>1189.230769</v>
      </c>
      <c r="AA29" s="8"/>
      <c r="AB29" s="8">
        <f t="shared" si="35"/>
        <v>443.42307700000015</v>
      </c>
      <c r="AC29" s="8">
        <f t="shared" si="36"/>
        <v>11</v>
      </c>
      <c r="AD29" s="8">
        <f t="shared" si="37"/>
        <v>211.57692300000008</v>
      </c>
      <c r="AE29" s="8">
        <f t="shared" si="15"/>
        <v>242.8461540000003</v>
      </c>
      <c r="AF29" s="8"/>
      <c r="AG29" s="8">
        <f t="shared" si="24"/>
        <v>261.07692300000008</v>
      </c>
      <c r="AH29" s="8">
        <f t="shared" si="25"/>
        <v>-171.34615400000007</v>
      </c>
      <c r="AI29" s="8">
        <f t="shared" si="26"/>
        <v>94.499999999999773</v>
      </c>
      <c r="AJ29" s="8">
        <f t="shared" si="19"/>
        <v>4.7692309999997633</v>
      </c>
      <c r="AK29" s="8"/>
      <c r="AL29" s="8">
        <f t="shared" si="38"/>
        <v>-165.96153800000025</v>
      </c>
      <c r="AM29" s="8">
        <f t="shared" si="39"/>
        <v>-265.23076899999978</v>
      </c>
      <c r="AN29" s="8">
        <f t="shared" si="40"/>
        <v>-231.23076900000024</v>
      </c>
      <c r="AO29" s="8">
        <f t="shared" si="23"/>
        <v>-199.96153800000002</v>
      </c>
    </row>
    <row r="30" spans="1:41">
      <c r="A30" s="4" t="s">
        <v>1</v>
      </c>
      <c r="B30" s="5">
        <v>1</v>
      </c>
      <c r="C30" s="5">
        <v>1</v>
      </c>
      <c r="D30" s="5">
        <v>2</v>
      </c>
      <c r="E30" s="8">
        <v>2370</v>
      </c>
      <c r="F30" s="8">
        <v>3856.3076919999999</v>
      </c>
      <c r="G30" s="8">
        <v>2979.0769230000001</v>
      </c>
      <c r="H30" s="8">
        <v>2095.0769230000001</v>
      </c>
      <c r="I30" s="8">
        <v>4694.6923079999997</v>
      </c>
      <c r="J30" s="8">
        <v>5081.9230770000004</v>
      </c>
      <c r="K30" s="8">
        <v>4789.7692310000002</v>
      </c>
      <c r="L30" s="8">
        <v>4814</v>
      </c>
      <c r="M30" s="8"/>
      <c r="N30" s="8">
        <f t="shared" si="27"/>
        <v>3856.3076919999999</v>
      </c>
      <c r="O30" s="8">
        <f t="shared" si="28"/>
        <v>2370</v>
      </c>
      <c r="P30" s="8">
        <f t="shared" si="29"/>
        <v>2095.0769230000001</v>
      </c>
      <c r="Q30" s="8">
        <f t="shared" si="30"/>
        <v>2979.0769230000001</v>
      </c>
      <c r="R30" s="8">
        <f t="shared" si="31"/>
        <v>5081.9230770000004</v>
      </c>
      <c r="S30" s="8">
        <f t="shared" si="32"/>
        <v>4694.6923079999997</v>
      </c>
      <c r="T30" s="8">
        <f t="shared" si="33"/>
        <v>4814</v>
      </c>
      <c r="U30" s="8">
        <f t="shared" si="34"/>
        <v>4789.7692310000002</v>
      </c>
      <c r="V30" s="8"/>
      <c r="W30" s="8">
        <f t="shared" si="0"/>
        <v>2095.0769230000001</v>
      </c>
      <c r="X30" s="8">
        <f t="shared" si="1"/>
        <v>3883.1282050000004</v>
      </c>
      <c r="Y30" s="8">
        <f t="shared" si="2"/>
        <v>4080.5641026666672</v>
      </c>
      <c r="Z30" s="8">
        <f t="shared" si="3"/>
        <v>4694.6923079999997</v>
      </c>
      <c r="AA30" s="8"/>
      <c r="AB30" s="8">
        <f t="shared" si="35"/>
        <v>-1775.1538465000003</v>
      </c>
      <c r="AC30" s="8">
        <f t="shared" si="36"/>
        <v>-2264.8076925</v>
      </c>
      <c r="AD30" s="8">
        <f t="shared" si="37"/>
        <v>-1972.2692309999998</v>
      </c>
      <c r="AE30" s="8">
        <f t="shared" si="15"/>
        <v>-2067.6923079999997</v>
      </c>
      <c r="AF30" s="8"/>
      <c r="AG30" s="8">
        <f t="shared" si="24"/>
        <v>576.07692300000008</v>
      </c>
      <c r="AH30" s="8">
        <f t="shared" si="25"/>
        <v>86.423077000000376</v>
      </c>
      <c r="AI30" s="8">
        <f t="shared" si="26"/>
        <v>1014.5769229999996</v>
      </c>
      <c r="AJ30" s="8">
        <f t="shared" si="19"/>
        <v>352.07692300000053</v>
      </c>
      <c r="AK30" s="8"/>
      <c r="AL30" s="8">
        <f t="shared" si="38"/>
        <v>936.76923050000005</v>
      </c>
      <c r="AM30" s="8">
        <f t="shared" si="39"/>
        <v>-429.88461550000011</v>
      </c>
      <c r="AN30" s="8">
        <f t="shared" si="40"/>
        <v>301.1538459999997</v>
      </c>
      <c r="AO30" s="8">
        <f t="shared" si="23"/>
        <v>205.73076899999978</v>
      </c>
    </row>
    <row r="31" spans="1:41">
      <c r="A31" s="4" t="s">
        <v>1</v>
      </c>
      <c r="B31" s="5">
        <v>1</v>
      </c>
      <c r="C31" s="5">
        <v>1</v>
      </c>
      <c r="D31" s="5">
        <v>2</v>
      </c>
      <c r="E31" s="8">
        <v>1837.461538</v>
      </c>
      <c r="F31" s="8">
        <v>2323.9230769999999</v>
      </c>
      <c r="G31" s="8">
        <v>1712.1538459999999</v>
      </c>
      <c r="H31" s="8">
        <v>1991.461538</v>
      </c>
      <c r="I31" s="8">
        <v>1911.0769230000001</v>
      </c>
      <c r="J31" s="8">
        <v>2241</v>
      </c>
      <c r="K31" s="8">
        <v>1696.6153850000001</v>
      </c>
      <c r="L31" s="8">
        <v>2475.2307689999998</v>
      </c>
      <c r="M31" s="8"/>
      <c r="N31" s="8">
        <f t="shared" si="27"/>
        <v>2323.9230769999999</v>
      </c>
      <c r="O31" s="8">
        <f t="shared" si="28"/>
        <v>1837.461538</v>
      </c>
      <c r="P31" s="8">
        <f t="shared" si="29"/>
        <v>1991.461538</v>
      </c>
      <c r="Q31" s="8">
        <f t="shared" si="30"/>
        <v>1712.1538459999999</v>
      </c>
      <c r="R31" s="8">
        <f t="shared" si="31"/>
        <v>2241</v>
      </c>
      <c r="S31" s="8">
        <f t="shared" si="32"/>
        <v>1911.0769230000001</v>
      </c>
      <c r="T31" s="8">
        <f t="shared" si="33"/>
        <v>2475.2307689999998</v>
      </c>
      <c r="U31" s="8">
        <f t="shared" si="34"/>
        <v>1696.6153850000001</v>
      </c>
      <c r="V31" s="8"/>
      <c r="W31" s="8">
        <f t="shared" si="0"/>
        <v>1991.461538</v>
      </c>
      <c r="X31" s="8">
        <f t="shared" si="1"/>
        <v>2170.4358973333333</v>
      </c>
      <c r="Y31" s="8">
        <f t="shared" si="2"/>
        <v>1925.0256410000002</v>
      </c>
      <c r="Z31" s="8">
        <f t="shared" si="3"/>
        <v>1911.0769230000001</v>
      </c>
      <c r="AA31" s="8"/>
      <c r="AB31" s="8">
        <f t="shared" si="35"/>
        <v>4.6538459999997031</v>
      </c>
      <c r="AC31" s="8">
        <f t="shared" si="36"/>
        <v>-234.11538500000006</v>
      </c>
      <c r="AD31" s="8">
        <f t="shared" si="37"/>
        <v>-200.42307699999992</v>
      </c>
      <c r="AE31" s="8">
        <f t="shared" si="15"/>
        <v>-29.038462000000209</v>
      </c>
      <c r="AF31" s="8"/>
      <c r="AG31" s="8">
        <f t="shared" si="24"/>
        <v>228.88461550000011</v>
      </c>
      <c r="AH31" s="8">
        <f t="shared" si="25"/>
        <v>-9.8846154999996543</v>
      </c>
      <c r="AI31" s="8">
        <f t="shared" si="26"/>
        <v>49.11538500000006</v>
      </c>
      <c r="AJ31" s="8">
        <f t="shared" si="19"/>
        <v>-169.88461499999994</v>
      </c>
      <c r="AK31" s="8"/>
      <c r="AL31" s="8">
        <f t="shared" si="38"/>
        <v>408.19230799999968</v>
      </c>
      <c r="AM31" s="8">
        <f t="shared" si="39"/>
        <v>528.96153799999956</v>
      </c>
      <c r="AN31" s="8">
        <f t="shared" si="40"/>
        <v>382.88461550000011</v>
      </c>
      <c r="AO31" s="8">
        <f t="shared" si="23"/>
        <v>554.26923049999982</v>
      </c>
    </row>
    <row r="32" spans="1:41">
      <c r="A32" s="4" t="s">
        <v>1</v>
      </c>
      <c r="B32" s="5">
        <v>1</v>
      </c>
      <c r="C32" s="5">
        <v>1</v>
      </c>
      <c r="D32" s="5">
        <v>2</v>
      </c>
      <c r="E32" s="8">
        <v>3462.7692310000002</v>
      </c>
      <c r="F32" s="8">
        <v>2058.3846149999999</v>
      </c>
      <c r="G32" s="8">
        <v>3064.538462</v>
      </c>
      <c r="H32" s="8">
        <v>2254.7692310000002</v>
      </c>
      <c r="I32" s="8">
        <v>5444.3846149999999</v>
      </c>
      <c r="J32" s="8">
        <v>4944.6153850000001</v>
      </c>
      <c r="K32" s="8">
        <v>6479.3076920000003</v>
      </c>
      <c r="L32" s="8">
        <v>5959.2307689999998</v>
      </c>
      <c r="M32" s="8"/>
      <c r="N32" s="8">
        <f t="shared" si="27"/>
        <v>2058.3846149999999</v>
      </c>
      <c r="O32" s="8">
        <f t="shared" si="28"/>
        <v>3462.7692310000002</v>
      </c>
      <c r="P32" s="8">
        <f t="shared" si="29"/>
        <v>2254.7692310000002</v>
      </c>
      <c r="Q32" s="8">
        <f t="shared" si="30"/>
        <v>3064.538462</v>
      </c>
      <c r="R32" s="8">
        <f t="shared" si="31"/>
        <v>4944.6153850000001</v>
      </c>
      <c r="S32" s="8">
        <f t="shared" si="32"/>
        <v>5444.3846149999999</v>
      </c>
      <c r="T32" s="8">
        <f t="shared" si="33"/>
        <v>5959.2307689999998</v>
      </c>
      <c r="U32" s="8">
        <f t="shared" si="34"/>
        <v>6479.3076920000003</v>
      </c>
      <c r="V32" s="8"/>
      <c r="W32" s="8">
        <f t="shared" si="0"/>
        <v>2254.7692310000002</v>
      </c>
      <c r="X32" s="8">
        <f t="shared" si="1"/>
        <v>3694.0512819999999</v>
      </c>
      <c r="Y32" s="8">
        <f t="shared" si="2"/>
        <v>4962.2307693333341</v>
      </c>
      <c r="Z32" s="8">
        <f t="shared" si="3"/>
        <v>5444.3846149999999</v>
      </c>
      <c r="AA32" s="8"/>
      <c r="AB32" s="8">
        <f t="shared" si="35"/>
        <v>-2433.9230769999999</v>
      </c>
      <c r="AC32" s="8">
        <f t="shared" si="36"/>
        <v>-3559.6153839999997</v>
      </c>
      <c r="AD32" s="8">
        <f t="shared" si="37"/>
        <v>-3295.3461539999994</v>
      </c>
      <c r="AE32" s="8">
        <f t="shared" si="15"/>
        <v>-2698.1923070000003</v>
      </c>
      <c r="AF32" s="8"/>
      <c r="AG32" s="8">
        <f t="shared" si="24"/>
        <v>100.92307649999975</v>
      </c>
      <c r="AH32" s="8">
        <f t="shared" si="25"/>
        <v>-1024.7692305</v>
      </c>
      <c r="AI32" s="8">
        <f t="shared" si="26"/>
        <v>-605.5</v>
      </c>
      <c r="AJ32" s="8">
        <f t="shared" si="19"/>
        <v>318.34615399999984</v>
      </c>
      <c r="AK32" s="8"/>
      <c r="AL32" s="8">
        <f t="shared" si="38"/>
        <v>-952.07692300000053</v>
      </c>
      <c r="AM32" s="8">
        <f t="shared" si="39"/>
        <v>-664.92307700000038</v>
      </c>
      <c r="AN32" s="8">
        <f t="shared" si="40"/>
        <v>-1107.0769235000002</v>
      </c>
      <c r="AO32" s="8">
        <f t="shared" si="23"/>
        <v>-509.92307650000112</v>
      </c>
    </row>
    <row r="33" spans="1:41">
      <c r="A33" s="4" t="s">
        <v>1</v>
      </c>
      <c r="B33" s="5">
        <v>1</v>
      </c>
      <c r="C33" s="5">
        <v>1</v>
      </c>
      <c r="D33" s="5">
        <v>2</v>
      </c>
      <c r="E33" s="8">
        <v>6881.4615379999996</v>
      </c>
      <c r="F33" s="8">
        <v>6222.6923079999997</v>
      </c>
      <c r="G33" s="8">
        <v>6189.6923079999997</v>
      </c>
      <c r="H33" s="8">
        <v>4953.5384620000004</v>
      </c>
      <c r="I33" s="8">
        <v>7640.3846149999999</v>
      </c>
      <c r="J33" s="8">
        <v>5094.3846149999999</v>
      </c>
      <c r="K33" s="8">
        <v>6202.0769229999996</v>
      </c>
      <c r="L33" s="8">
        <v>8647.7692310000002</v>
      </c>
      <c r="M33" s="8"/>
      <c r="N33" s="8">
        <f t="shared" si="27"/>
        <v>6222.6923079999997</v>
      </c>
      <c r="O33" s="8">
        <f t="shared" si="28"/>
        <v>6881.4615379999996</v>
      </c>
      <c r="P33" s="8">
        <f t="shared" si="29"/>
        <v>4953.5384620000004</v>
      </c>
      <c r="Q33" s="8">
        <f t="shared" si="30"/>
        <v>6189.6923079999997</v>
      </c>
      <c r="R33" s="8">
        <f t="shared" si="31"/>
        <v>5094.3846149999999</v>
      </c>
      <c r="S33" s="8">
        <f t="shared" si="32"/>
        <v>7640.3846149999999</v>
      </c>
      <c r="T33" s="8">
        <f t="shared" si="33"/>
        <v>8647.7692310000002</v>
      </c>
      <c r="U33" s="8">
        <f t="shared" si="34"/>
        <v>6202.0769229999996</v>
      </c>
      <c r="V33" s="8"/>
      <c r="W33" s="8">
        <f t="shared" si="0"/>
        <v>4953.5384620000004</v>
      </c>
      <c r="X33" s="8">
        <f t="shared" si="1"/>
        <v>7020.0512823333338</v>
      </c>
      <c r="Y33" s="8">
        <f t="shared" si="2"/>
        <v>6059.3076919999994</v>
      </c>
      <c r="Z33" s="8">
        <f t="shared" si="3"/>
        <v>7640.3846149999999</v>
      </c>
      <c r="AA33" s="8"/>
      <c r="AB33" s="8">
        <f t="shared" si="35"/>
        <v>184.69230799999968</v>
      </c>
      <c r="AC33" s="8">
        <f t="shared" si="36"/>
        <v>-1853.3076919999994</v>
      </c>
      <c r="AD33" s="8">
        <f t="shared" si="37"/>
        <v>-1282.9615380000005</v>
      </c>
      <c r="AE33" s="8">
        <f t="shared" si="15"/>
        <v>-385.65384600000016</v>
      </c>
      <c r="AF33" s="8"/>
      <c r="AG33" s="8">
        <f t="shared" si="24"/>
        <v>980.46153799999956</v>
      </c>
      <c r="AH33" s="8">
        <f t="shared" si="25"/>
        <v>-1057.5384619999995</v>
      </c>
      <c r="AI33" s="8">
        <f t="shared" si="26"/>
        <v>-1142.1153850000001</v>
      </c>
      <c r="AJ33" s="8">
        <f t="shared" si="19"/>
        <v>-1065.0384610000001</v>
      </c>
      <c r="AK33" s="8"/>
      <c r="AL33" s="8">
        <f t="shared" si="38"/>
        <v>-1602.384614999999</v>
      </c>
      <c r="AM33" s="8">
        <f t="shared" si="39"/>
        <v>604.76923100000113</v>
      </c>
      <c r="AN33" s="8">
        <f t="shared" si="40"/>
        <v>-947.46153799999956</v>
      </c>
      <c r="AO33" s="8">
        <f t="shared" si="23"/>
        <v>-50.153845999999248</v>
      </c>
    </row>
    <row r="34" spans="1:41">
      <c r="A34" s="4" t="s">
        <v>1</v>
      </c>
      <c r="B34" s="5">
        <v>1</v>
      </c>
      <c r="C34" s="5">
        <v>1</v>
      </c>
      <c r="D34" s="5">
        <v>2</v>
      </c>
      <c r="E34" s="8">
        <v>10281.153850000001</v>
      </c>
      <c r="F34" s="8">
        <v>4649.2307689999998</v>
      </c>
      <c r="G34" s="8">
        <v>8100.3846149999999</v>
      </c>
      <c r="H34" s="8">
        <v>5466.6923079999997</v>
      </c>
      <c r="I34" s="8">
        <v>6189.4615379999996</v>
      </c>
      <c r="J34" s="8">
        <v>4109.4615379999996</v>
      </c>
      <c r="K34" s="8">
        <v>3289.6923080000001</v>
      </c>
      <c r="L34" s="8">
        <v>4969.4615379999996</v>
      </c>
      <c r="M34" s="8"/>
      <c r="N34" s="8">
        <f t="shared" si="27"/>
        <v>4649.2307689999998</v>
      </c>
      <c r="O34" s="8">
        <f t="shared" si="28"/>
        <v>10281.153850000001</v>
      </c>
      <c r="P34" s="8">
        <f t="shared" si="29"/>
        <v>5466.6923079999997</v>
      </c>
      <c r="Q34" s="8">
        <f t="shared" si="30"/>
        <v>8100.3846149999999</v>
      </c>
      <c r="R34" s="8">
        <f t="shared" si="31"/>
        <v>4109.4615379999996</v>
      </c>
      <c r="S34" s="8">
        <f t="shared" si="32"/>
        <v>6189.4615379999996</v>
      </c>
      <c r="T34" s="8">
        <f t="shared" si="33"/>
        <v>4969.4615379999996</v>
      </c>
      <c r="U34" s="8">
        <f t="shared" si="34"/>
        <v>3289.6923080000001</v>
      </c>
      <c r="V34" s="8"/>
      <c r="W34" s="8">
        <f t="shared" si="0"/>
        <v>5466.6923079999997</v>
      </c>
      <c r="X34" s="8">
        <f t="shared" si="1"/>
        <v>5906.3589739999998</v>
      </c>
      <c r="Y34" s="8">
        <f t="shared" si="2"/>
        <v>5893.4358986666666</v>
      </c>
      <c r="Z34" s="8">
        <f t="shared" si="3"/>
        <v>6189.4615379999996</v>
      </c>
      <c r="AA34" s="8"/>
      <c r="AB34" s="8">
        <f t="shared" si="35"/>
        <v>2315.7307715000006</v>
      </c>
      <c r="AC34" s="8">
        <f t="shared" si="36"/>
        <v>2653.9615385000006</v>
      </c>
      <c r="AD34" s="8">
        <f t="shared" si="37"/>
        <v>518.50000050000017</v>
      </c>
      <c r="AE34" s="8">
        <f t="shared" si="15"/>
        <v>4451.1923095000011</v>
      </c>
      <c r="AF34" s="8"/>
      <c r="AG34" s="8">
        <f t="shared" si="24"/>
        <v>681.65384799999993</v>
      </c>
      <c r="AH34" s="8">
        <f t="shared" si="25"/>
        <v>1019.8846149999999</v>
      </c>
      <c r="AI34" s="8">
        <f t="shared" si="26"/>
        <v>-838.73076949999995</v>
      </c>
      <c r="AJ34" s="8">
        <f t="shared" si="19"/>
        <v>-2540.2692324999989</v>
      </c>
      <c r="AK34" s="8"/>
      <c r="AL34" s="8">
        <f t="shared" si="38"/>
        <v>-3855.9615404999995</v>
      </c>
      <c r="AM34" s="8">
        <f t="shared" si="39"/>
        <v>-476.96153850000064</v>
      </c>
      <c r="AN34" s="8">
        <f t="shared" si="40"/>
        <v>-4132.807694000001</v>
      </c>
      <c r="AO34" s="8">
        <f t="shared" si="23"/>
        <v>-200.11538500000006</v>
      </c>
    </row>
    <row r="35" spans="1:41">
      <c r="A35" s="4" t="s">
        <v>1</v>
      </c>
      <c r="B35" s="5">
        <v>1</v>
      </c>
      <c r="C35" s="5">
        <v>1</v>
      </c>
      <c r="D35" s="5">
        <v>2</v>
      </c>
      <c r="E35" s="8">
        <v>4196</v>
      </c>
      <c r="F35" s="8">
        <v>3185.6923080000001</v>
      </c>
      <c r="G35" s="8">
        <v>4718.4615379999996</v>
      </c>
      <c r="H35" s="8">
        <v>3496.9230769999999</v>
      </c>
      <c r="I35" s="8">
        <v>4213.9230770000004</v>
      </c>
      <c r="J35" s="8">
        <v>3199.2307689999998</v>
      </c>
      <c r="K35" s="8">
        <v>4267.6153850000001</v>
      </c>
      <c r="L35" s="8">
        <v>3736</v>
      </c>
      <c r="M35" s="8"/>
      <c r="N35" s="8">
        <f t="shared" si="27"/>
        <v>3185.6923080000001</v>
      </c>
      <c r="O35" s="8">
        <f t="shared" si="28"/>
        <v>4196</v>
      </c>
      <c r="P35" s="8">
        <f t="shared" si="29"/>
        <v>3496.9230769999999</v>
      </c>
      <c r="Q35" s="8">
        <f t="shared" si="30"/>
        <v>4718.4615379999996</v>
      </c>
      <c r="R35" s="8">
        <f t="shared" si="31"/>
        <v>3199.2307689999998</v>
      </c>
      <c r="S35" s="8">
        <f t="shared" si="32"/>
        <v>4213.9230770000004</v>
      </c>
      <c r="T35" s="8">
        <f t="shared" si="33"/>
        <v>3736</v>
      </c>
      <c r="U35" s="8">
        <f t="shared" si="34"/>
        <v>4267.6153850000001</v>
      </c>
      <c r="V35" s="8"/>
      <c r="W35" s="8">
        <f t="shared" si="0"/>
        <v>3496.9230769999999</v>
      </c>
      <c r="X35" s="8">
        <f t="shared" si="1"/>
        <v>3880.0512819999999</v>
      </c>
      <c r="Y35" s="8">
        <f t="shared" si="2"/>
        <v>3887.6153846666671</v>
      </c>
      <c r="Z35" s="8">
        <f t="shared" si="3"/>
        <v>4213.9230770000004</v>
      </c>
      <c r="AA35" s="8"/>
      <c r="AB35" s="8">
        <f t="shared" si="35"/>
        <v>-15.730769000000237</v>
      </c>
      <c r="AC35" s="8">
        <f t="shared" si="36"/>
        <v>105.88461499999949</v>
      </c>
      <c r="AD35" s="8">
        <f t="shared" si="37"/>
        <v>-126.30769199999986</v>
      </c>
      <c r="AE35" s="8">
        <f t="shared" si="15"/>
        <v>216.46153799999956</v>
      </c>
      <c r="AF35" s="8"/>
      <c r="AG35" s="8">
        <f t="shared" si="24"/>
        <v>-416.84615349999967</v>
      </c>
      <c r="AH35" s="8">
        <f t="shared" si="25"/>
        <v>-295.23076949999995</v>
      </c>
      <c r="AI35" s="8">
        <f t="shared" si="26"/>
        <v>-424</v>
      </c>
      <c r="AJ35" s="8">
        <f t="shared" si="19"/>
        <v>288.07692300000053</v>
      </c>
      <c r="AK35" s="8"/>
      <c r="AL35" s="8">
        <f t="shared" si="38"/>
        <v>-1012.5</v>
      </c>
      <c r="AM35" s="8">
        <f t="shared" si="39"/>
        <v>-876.57692300000053</v>
      </c>
      <c r="AN35" s="8">
        <f t="shared" si="40"/>
        <v>-1115.9230764999998</v>
      </c>
      <c r="AO35" s="8">
        <f t="shared" si="23"/>
        <v>-773.15384650000033</v>
      </c>
    </row>
    <row r="36" spans="1:41">
      <c r="A36" s="4" t="s">
        <v>1</v>
      </c>
      <c r="B36" s="5">
        <v>1</v>
      </c>
      <c r="C36" s="5">
        <v>1</v>
      </c>
      <c r="D36" s="5">
        <v>2</v>
      </c>
      <c r="E36" s="8">
        <v>1568.857143</v>
      </c>
      <c r="F36" s="8">
        <v>3799.833333</v>
      </c>
      <c r="G36" s="8">
        <v>1398.3846149999999</v>
      </c>
      <c r="H36" s="8">
        <v>1912.538462</v>
      </c>
      <c r="I36" s="8">
        <v>1477.875</v>
      </c>
      <c r="J36" s="8">
        <v>1399.583333</v>
      </c>
      <c r="K36" s="8">
        <v>3290.538462</v>
      </c>
      <c r="L36" s="8">
        <v>1954.769231</v>
      </c>
      <c r="M36" s="8"/>
      <c r="N36" s="8">
        <f t="shared" si="27"/>
        <v>3799.833333</v>
      </c>
      <c r="O36" s="8">
        <f t="shared" si="28"/>
        <v>1568.857143</v>
      </c>
      <c r="P36" s="8">
        <f t="shared" si="29"/>
        <v>1912.538462</v>
      </c>
      <c r="Q36" s="8">
        <f t="shared" si="30"/>
        <v>1398.3846149999999</v>
      </c>
      <c r="R36" s="8">
        <f t="shared" si="31"/>
        <v>1399.583333</v>
      </c>
      <c r="S36" s="8">
        <f t="shared" si="32"/>
        <v>1477.875</v>
      </c>
      <c r="T36" s="8">
        <f t="shared" si="33"/>
        <v>1954.769231</v>
      </c>
      <c r="U36" s="8">
        <f t="shared" si="34"/>
        <v>3290.538462</v>
      </c>
      <c r="V36" s="8"/>
      <c r="W36" s="8">
        <f t="shared" si="0"/>
        <v>1912.538462</v>
      </c>
      <c r="X36" s="8">
        <f t="shared" si="1"/>
        <v>2384.3290596666666</v>
      </c>
      <c r="Y36" s="8">
        <f t="shared" si="2"/>
        <v>2086.3263126666666</v>
      </c>
      <c r="Z36" s="8">
        <f t="shared" si="3"/>
        <v>1477.875</v>
      </c>
      <c r="AA36" s="8"/>
      <c r="AB36" s="8">
        <f t="shared" si="35"/>
        <v>1245.6160714999999</v>
      </c>
      <c r="AC36" s="8">
        <f t="shared" si="36"/>
        <v>-967.19230799999991</v>
      </c>
      <c r="AD36" s="8">
        <f t="shared" si="37"/>
        <v>1179.0096155000001</v>
      </c>
      <c r="AE36" s="8">
        <f t="shared" si="15"/>
        <v>-900.58585200000016</v>
      </c>
      <c r="AF36" s="8"/>
      <c r="AG36" s="8">
        <f t="shared" si="24"/>
        <v>1028.8836994999999</v>
      </c>
      <c r="AH36" s="8">
        <f t="shared" si="25"/>
        <v>-1183.9246799999999</v>
      </c>
      <c r="AI36" s="8">
        <f t="shared" si="26"/>
        <v>666.05448650000017</v>
      </c>
      <c r="AJ36" s="8">
        <f t="shared" si="19"/>
        <v>821.09546699999964</v>
      </c>
      <c r="AK36" s="8"/>
      <c r="AL36" s="8">
        <f t="shared" si="38"/>
        <v>1076.3422614999999</v>
      </c>
      <c r="AM36" s="8">
        <f t="shared" si="39"/>
        <v>-410.80769199999986</v>
      </c>
      <c r="AN36" s="8">
        <f t="shared" si="40"/>
        <v>1372.5650185</v>
      </c>
      <c r="AO36" s="8">
        <f t="shared" si="23"/>
        <v>-707.03044900000032</v>
      </c>
    </row>
    <row r="37" spans="1:41">
      <c r="A37" s="4" t="s">
        <v>1</v>
      </c>
      <c r="B37" s="5">
        <v>1</v>
      </c>
      <c r="C37" s="5">
        <v>1</v>
      </c>
      <c r="D37" s="5">
        <v>2</v>
      </c>
      <c r="E37" s="8">
        <v>2211</v>
      </c>
      <c r="F37" s="8">
        <v>3541.333333</v>
      </c>
      <c r="G37" s="8">
        <v>2229.3076919999999</v>
      </c>
      <c r="H37" s="8">
        <v>2553</v>
      </c>
      <c r="I37" s="8">
        <v>2186.0625</v>
      </c>
      <c r="J37" s="8">
        <v>2437</v>
      </c>
      <c r="K37" s="8">
        <v>1859.0769230000001</v>
      </c>
      <c r="L37" s="8">
        <v>2309.6923080000001</v>
      </c>
      <c r="M37" s="8"/>
      <c r="N37" s="8">
        <f t="shared" si="27"/>
        <v>3541.333333</v>
      </c>
      <c r="O37" s="8">
        <f t="shared" si="28"/>
        <v>2211</v>
      </c>
      <c r="P37" s="8">
        <f t="shared" si="29"/>
        <v>2553</v>
      </c>
      <c r="Q37" s="8">
        <f t="shared" si="30"/>
        <v>2229.3076919999999</v>
      </c>
      <c r="R37" s="8">
        <f t="shared" si="31"/>
        <v>2437</v>
      </c>
      <c r="S37" s="8">
        <f t="shared" si="32"/>
        <v>2186.0625</v>
      </c>
      <c r="T37" s="8">
        <f t="shared" si="33"/>
        <v>2309.6923080000001</v>
      </c>
      <c r="U37" s="8">
        <f t="shared" si="34"/>
        <v>1859.0769230000001</v>
      </c>
      <c r="V37" s="8"/>
      <c r="W37" s="8">
        <f t="shared" si="0"/>
        <v>2553</v>
      </c>
      <c r="X37" s="8">
        <f t="shared" si="1"/>
        <v>2693.4444443333336</v>
      </c>
      <c r="Y37" s="8">
        <f t="shared" si="2"/>
        <v>2169.0256410000002</v>
      </c>
      <c r="Z37" s="8">
        <f t="shared" si="3"/>
        <v>2186.0625</v>
      </c>
      <c r="AA37" s="8"/>
      <c r="AB37" s="8">
        <f t="shared" si="35"/>
        <v>564.63541650000025</v>
      </c>
      <c r="AC37" s="8">
        <f t="shared" si="36"/>
        <v>306.76923050000005</v>
      </c>
      <c r="AD37" s="8">
        <f t="shared" si="37"/>
        <v>673.8205125000004</v>
      </c>
      <c r="AE37" s="8">
        <f t="shared" si="15"/>
        <v>197.58413450000012</v>
      </c>
      <c r="AF37" s="8"/>
      <c r="AG37" s="8">
        <f t="shared" si="24"/>
        <v>485.01282050000009</v>
      </c>
      <c r="AH37" s="8">
        <f t="shared" si="25"/>
        <v>227.14663449999989</v>
      </c>
      <c r="AI37" s="8">
        <f t="shared" si="26"/>
        <v>557.8205125000004</v>
      </c>
      <c r="AJ37" s="8">
        <f t="shared" si="19"/>
        <v>-154.33894250000003</v>
      </c>
      <c r="AK37" s="8"/>
      <c r="AL37" s="8">
        <f t="shared" si="38"/>
        <v>790.63541650000025</v>
      </c>
      <c r="AM37" s="8">
        <f t="shared" si="39"/>
        <v>387.15384649999987</v>
      </c>
      <c r="AN37" s="8">
        <f t="shared" si="40"/>
        <v>827.01282050000009</v>
      </c>
      <c r="AO37" s="8">
        <f t="shared" si="23"/>
        <v>350.7764424999998</v>
      </c>
    </row>
    <row r="38" spans="1:41">
      <c r="A38" s="4" t="s">
        <v>1</v>
      </c>
      <c r="B38" s="5">
        <v>1</v>
      </c>
      <c r="C38" s="5">
        <v>1</v>
      </c>
      <c r="D38" s="5">
        <v>2</v>
      </c>
      <c r="E38" s="8">
        <v>2706.6428569999998</v>
      </c>
      <c r="F38" s="8">
        <v>2298.833333</v>
      </c>
      <c r="G38" s="8">
        <v>2803.461538</v>
      </c>
      <c r="H38" s="8">
        <v>4381.3076920000003</v>
      </c>
      <c r="I38" s="8">
        <v>3042.1875</v>
      </c>
      <c r="J38" s="8">
        <v>3292.25</v>
      </c>
      <c r="K38" s="8">
        <v>4954.2307689999998</v>
      </c>
      <c r="L38" s="8">
        <v>2514.7692310000002</v>
      </c>
      <c r="M38" s="8"/>
      <c r="N38" s="8">
        <f t="shared" si="27"/>
        <v>2298.833333</v>
      </c>
      <c r="O38" s="8">
        <f t="shared" si="28"/>
        <v>2706.6428569999998</v>
      </c>
      <c r="P38" s="8">
        <f t="shared" si="29"/>
        <v>4381.3076920000003</v>
      </c>
      <c r="Q38" s="8">
        <f t="shared" si="30"/>
        <v>2803.461538</v>
      </c>
      <c r="R38" s="8">
        <f t="shared" si="31"/>
        <v>3292.25</v>
      </c>
      <c r="S38" s="8">
        <f t="shared" si="32"/>
        <v>3042.1875</v>
      </c>
      <c r="T38" s="8">
        <f t="shared" si="33"/>
        <v>2514.7692310000002</v>
      </c>
      <c r="U38" s="8">
        <f t="shared" si="34"/>
        <v>4954.2307689999998</v>
      </c>
      <c r="V38" s="8"/>
      <c r="W38" s="8">
        <f t="shared" si="0"/>
        <v>4381.3076920000003</v>
      </c>
      <c r="X38" s="8">
        <f t="shared" si="1"/>
        <v>2539.0213673333333</v>
      </c>
      <c r="Y38" s="8">
        <f t="shared" si="2"/>
        <v>3651.041208666667</v>
      </c>
      <c r="Z38" s="8">
        <f t="shared" si="3"/>
        <v>3042.1875</v>
      </c>
      <c r="AA38" s="8"/>
      <c r="AB38" s="8">
        <f t="shared" si="35"/>
        <v>-664.4806550000003</v>
      </c>
      <c r="AC38" s="8">
        <f t="shared" si="36"/>
        <v>-142.11538500000006</v>
      </c>
      <c r="AD38" s="8">
        <f t="shared" si="37"/>
        <v>436.5608970000003</v>
      </c>
      <c r="AE38" s="8">
        <f t="shared" si="15"/>
        <v>-1243.1569369999997</v>
      </c>
      <c r="AF38" s="8"/>
      <c r="AG38" s="8">
        <f t="shared" si="24"/>
        <v>-1089.6465200000002</v>
      </c>
      <c r="AH38" s="8">
        <f t="shared" si="25"/>
        <v>-567.28125</v>
      </c>
      <c r="AI38" s="8">
        <f t="shared" si="26"/>
        <v>-652.49679500000002</v>
      </c>
      <c r="AJ38" s="8">
        <f t="shared" si="19"/>
        <v>1004.4309749999998</v>
      </c>
      <c r="AK38" s="8"/>
      <c r="AL38" s="8">
        <f t="shared" si="38"/>
        <v>-78.873511999999664</v>
      </c>
      <c r="AM38" s="8">
        <f t="shared" si="39"/>
        <v>-430.80769199999941</v>
      </c>
      <c r="AN38" s="8">
        <f t="shared" si="40"/>
        <v>585.01831500000026</v>
      </c>
      <c r="AO38" s="8">
        <f t="shared" si="23"/>
        <v>-1094.6995189999998</v>
      </c>
    </row>
    <row r="39" spans="1:41">
      <c r="A39" s="4" t="s">
        <v>1</v>
      </c>
      <c r="B39" s="5">
        <v>1</v>
      </c>
      <c r="C39" s="5">
        <v>1</v>
      </c>
      <c r="D39" s="5">
        <v>2</v>
      </c>
      <c r="E39" s="8">
        <v>2610.1428569999998</v>
      </c>
      <c r="F39" s="8">
        <v>2074.25</v>
      </c>
      <c r="G39" s="8">
        <v>2604.538462</v>
      </c>
      <c r="H39" s="8">
        <v>2584.8461539999998</v>
      </c>
      <c r="I39" s="8">
        <v>2542.0625</v>
      </c>
      <c r="J39" s="8">
        <v>2644.416667</v>
      </c>
      <c r="K39" s="8">
        <v>2014.9230769999999</v>
      </c>
      <c r="L39" s="8">
        <v>3151.3846149999999</v>
      </c>
      <c r="M39" s="8"/>
      <c r="N39" s="8">
        <f t="shared" si="27"/>
        <v>2074.25</v>
      </c>
      <c r="O39" s="8">
        <f t="shared" si="28"/>
        <v>2610.1428569999998</v>
      </c>
      <c r="P39" s="8">
        <f t="shared" si="29"/>
        <v>2584.8461539999998</v>
      </c>
      <c r="Q39" s="8">
        <f t="shared" si="30"/>
        <v>2604.538462</v>
      </c>
      <c r="R39" s="8">
        <f t="shared" si="31"/>
        <v>2644.416667</v>
      </c>
      <c r="S39" s="8">
        <f t="shared" si="32"/>
        <v>2542.0625</v>
      </c>
      <c r="T39" s="8">
        <f t="shared" si="33"/>
        <v>3151.3846149999999</v>
      </c>
      <c r="U39" s="8">
        <f t="shared" si="34"/>
        <v>2014.9230769999999</v>
      </c>
      <c r="V39" s="8"/>
      <c r="W39" s="8">
        <f t="shared" si="0"/>
        <v>2584.8461539999998</v>
      </c>
      <c r="X39" s="8">
        <f t="shared" si="1"/>
        <v>2610.0576923333333</v>
      </c>
      <c r="Y39" s="8">
        <f t="shared" si="2"/>
        <v>2423.1608670000001</v>
      </c>
      <c r="Z39" s="8">
        <f t="shared" si="3"/>
        <v>2542.0625</v>
      </c>
      <c r="AA39" s="8"/>
      <c r="AB39" s="8">
        <f t="shared" si="35"/>
        <v>-251.04315499999984</v>
      </c>
      <c r="AC39" s="8">
        <f t="shared" si="36"/>
        <v>11.538461999999527</v>
      </c>
      <c r="AD39" s="8">
        <f t="shared" si="37"/>
        <v>-568.35256400000026</v>
      </c>
      <c r="AE39" s="8">
        <f t="shared" si="15"/>
        <v>328.84787099999994</v>
      </c>
      <c r="AF39" s="8"/>
      <c r="AG39" s="8">
        <f t="shared" si="24"/>
        <v>-252.49587949999977</v>
      </c>
      <c r="AH39" s="8">
        <f t="shared" si="25"/>
        <v>10.085737499999595</v>
      </c>
      <c r="AI39" s="8">
        <f t="shared" si="26"/>
        <v>-508.78205100000014</v>
      </c>
      <c r="AJ39" s="8">
        <f t="shared" si="19"/>
        <v>-266.37190899999996</v>
      </c>
      <c r="AK39" s="8"/>
      <c r="AL39" s="8">
        <f t="shared" si="38"/>
        <v>-216.76934500000016</v>
      </c>
      <c r="AM39" s="8">
        <f t="shared" si="39"/>
        <v>558.38461499999994</v>
      </c>
      <c r="AN39" s="8">
        <f t="shared" si="40"/>
        <v>-277.79258249999975</v>
      </c>
      <c r="AO39" s="8">
        <f t="shared" si="23"/>
        <v>619.40785250000044</v>
      </c>
    </row>
    <row r="40" spans="1:41">
      <c r="A40" s="4" t="s">
        <v>1</v>
      </c>
      <c r="B40" s="5">
        <v>1</v>
      </c>
      <c r="C40" s="5">
        <v>1</v>
      </c>
      <c r="D40" s="5">
        <v>2</v>
      </c>
      <c r="E40" s="8">
        <v>4949.1428569999998</v>
      </c>
      <c r="F40" s="8">
        <v>5194.8333329999996</v>
      </c>
      <c r="G40" s="8">
        <v>2080.538462</v>
      </c>
      <c r="H40" s="8">
        <v>2826.6153850000001</v>
      </c>
      <c r="I40" s="8">
        <v>4660.3125</v>
      </c>
      <c r="J40" s="8">
        <v>4671.3333329999996</v>
      </c>
      <c r="K40" s="8">
        <v>4295.2307689999998</v>
      </c>
      <c r="L40" s="8">
        <v>2668.9230769999999</v>
      </c>
      <c r="M40" s="8"/>
      <c r="N40" s="8">
        <f t="shared" si="27"/>
        <v>5194.8333329999996</v>
      </c>
      <c r="O40" s="8">
        <f t="shared" si="28"/>
        <v>4949.1428569999998</v>
      </c>
      <c r="P40" s="8">
        <f t="shared" si="29"/>
        <v>2826.6153850000001</v>
      </c>
      <c r="Q40" s="8">
        <f t="shared" si="30"/>
        <v>2080.538462</v>
      </c>
      <c r="R40" s="8">
        <f t="shared" si="31"/>
        <v>4671.3333329999996</v>
      </c>
      <c r="S40" s="8">
        <f t="shared" si="32"/>
        <v>4660.3125</v>
      </c>
      <c r="T40" s="8">
        <f t="shared" si="33"/>
        <v>2668.9230769999999</v>
      </c>
      <c r="U40" s="8">
        <f t="shared" si="34"/>
        <v>4295.2307689999998</v>
      </c>
      <c r="V40" s="8"/>
      <c r="W40" s="8">
        <f t="shared" si="0"/>
        <v>2826.6153850000001</v>
      </c>
      <c r="X40" s="8">
        <f t="shared" si="1"/>
        <v>3314.7649573333333</v>
      </c>
      <c r="Y40" s="8">
        <f t="shared" si="2"/>
        <v>4638.5689863333328</v>
      </c>
      <c r="Z40" s="8">
        <f t="shared" si="3"/>
        <v>4660.3125</v>
      </c>
      <c r="AA40" s="8"/>
      <c r="AB40" s="8">
        <f t="shared" si="35"/>
        <v>406.16517850000037</v>
      </c>
      <c r="AC40" s="8">
        <f t="shared" si="36"/>
        <v>-1028.4999994999998</v>
      </c>
      <c r="AD40" s="8">
        <f t="shared" si="37"/>
        <v>340.59615399999984</v>
      </c>
      <c r="AE40" s="8">
        <f t="shared" si="15"/>
        <v>-962.93097500000022</v>
      </c>
      <c r="AF40" s="8"/>
      <c r="AG40" s="8">
        <f t="shared" si="24"/>
        <v>2618.4111714999999</v>
      </c>
      <c r="AH40" s="8">
        <f t="shared" si="25"/>
        <v>1183.7459934999997</v>
      </c>
      <c r="AI40" s="8">
        <f t="shared" si="26"/>
        <v>2185.3141019999994</v>
      </c>
      <c r="AJ40" s="8">
        <f t="shared" si="19"/>
        <v>-1616.8430629999993</v>
      </c>
      <c r="AK40" s="8"/>
      <c r="AL40" s="8">
        <f t="shared" si="38"/>
        <v>128.35565450000013</v>
      </c>
      <c r="AM40" s="8">
        <f t="shared" si="39"/>
        <v>-440.11538449999989</v>
      </c>
      <c r="AN40" s="8">
        <f t="shared" si="40"/>
        <v>495.88369950000015</v>
      </c>
      <c r="AO40" s="8">
        <f t="shared" si="23"/>
        <v>-807.64342949999991</v>
      </c>
    </row>
    <row r="41" spans="1:41">
      <c r="A41" s="4" t="s">
        <v>1</v>
      </c>
      <c r="B41" s="5">
        <v>1</v>
      </c>
      <c r="C41" s="5">
        <v>1</v>
      </c>
      <c r="D41" s="5">
        <v>2</v>
      </c>
      <c r="E41" s="8">
        <v>8689.2142860000004</v>
      </c>
      <c r="F41" s="8">
        <v>8644</v>
      </c>
      <c r="G41" s="8">
        <v>5720</v>
      </c>
      <c r="H41" s="8">
        <v>7167.7692310000002</v>
      </c>
      <c r="I41" s="8">
        <v>6378.25</v>
      </c>
      <c r="J41" s="8">
        <v>4408.25</v>
      </c>
      <c r="K41" s="8">
        <v>4423</v>
      </c>
      <c r="L41" s="8">
        <v>10395.69231</v>
      </c>
      <c r="M41" s="8"/>
      <c r="N41" s="8">
        <f t="shared" si="27"/>
        <v>8644</v>
      </c>
      <c r="O41" s="8">
        <f t="shared" si="28"/>
        <v>8689.2142860000004</v>
      </c>
      <c r="P41" s="8">
        <f t="shared" si="29"/>
        <v>7167.7692310000002</v>
      </c>
      <c r="Q41" s="8">
        <f t="shared" si="30"/>
        <v>5720</v>
      </c>
      <c r="R41" s="8">
        <f t="shared" si="31"/>
        <v>4408.25</v>
      </c>
      <c r="S41" s="8">
        <f t="shared" si="32"/>
        <v>6378.25</v>
      </c>
      <c r="T41" s="8">
        <f t="shared" si="33"/>
        <v>10395.69231</v>
      </c>
      <c r="U41" s="8">
        <f t="shared" si="34"/>
        <v>4423</v>
      </c>
      <c r="V41" s="8"/>
      <c r="W41" s="8">
        <f t="shared" si="0"/>
        <v>7167.7692310000002</v>
      </c>
      <c r="X41" s="8">
        <f t="shared" si="1"/>
        <v>8253.2307700000001</v>
      </c>
      <c r="Y41" s="8">
        <f t="shared" si="2"/>
        <v>5840.154762000001</v>
      </c>
      <c r="Z41" s="8">
        <f t="shared" si="3"/>
        <v>6378.25</v>
      </c>
      <c r="AA41" s="8"/>
      <c r="AB41" s="8">
        <f t="shared" si="35"/>
        <v>3273.3571430000011</v>
      </c>
      <c r="AC41" s="8">
        <f t="shared" si="36"/>
        <v>-965.46153950000007</v>
      </c>
      <c r="AD41" s="8">
        <f t="shared" si="37"/>
        <v>503.91346049999993</v>
      </c>
      <c r="AE41" s="8">
        <f t="shared" si="15"/>
        <v>1803.9821430000002</v>
      </c>
      <c r="AF41" s="8"/>
      <c r="AG41" s="8">
        <f t="shared" si="24"/>
        <v>2222.722527500001</v>
      </c>
      <c r="AH41" s="8">
        <f t="shared" si="25"/>
        <v>-2016.0961550000002</v>
      </c>
      <c r="AI41" s="8">
        <f t="shared" si="26"/>
        <v>-2255.6057705000003</v>
      </c>
      <c r="AJ41" s="8">
        <f t="shared" si="19"/>
        <v>-2462.2321430000002</v>
      </c>
      <c r="AK41" s="8"/>
      <c r="AL41" s="8">
        <f t="shared" si="38"/>
        <v>-1007.6071430000002</v>
      </c>
      <c r="AM41" s="8">
        <f t="shared" si="39"/>
        <v>3710.2307705000003</v>
      </c>
      <c r="AN41" s="8">
        <f t="shared" si="40"/>
        <v>701.27747249999993</v>
      </c>
      <c r="AO41" s="8">
        <f t="shared" si="23"/>
        <v>2001.3461550000002</v>
      </c>
    </row>
    <row r="42" spans="1:41">
      <c r="A42" s="4" t="s">
        <v>1</v>
      </c>
      <c r="B42" s="5">
        <v>1</v>
      </c>
      <c r="C42" s="5">
        <v>1</v>
      </c>
      <c r="D42" s="5">
        <v>2</v>
      </c>
      <c r="E42" s="8">
        <v>3374.1428569999998</v>
      </c>
      <c r="F42" s="8">
        <v>5596.9166670000004</v>
      </c>
      <c r="G42" s="8">
        <v>4111.9230770000004</v>
      </c>
      <c r="H42" s="8">
        <v>3132.0769230000001</v>
      </c>
      <c r="I42" s="8">
        <v>4497.8125</v>
      </c>
      <c r="J42" s="8">
        <v>4810.8333329999996</v>
      </c>
      <c r="K42" s="8">
        <v>4702.6153850000001</v>
      </c>
      <c r="L42" s="8">
        <v>5904.0769229999996</v>
      </c>
      <c r="M42" s="8"/>
      <c r="N42" s="8">
        <f t="shared" si="27"/>
        <v>5596.9166670000004</v>
      </c>
      <c r="O42" s="8">
        <f t="shared" si="28"/>
        <v>3374.1428569999998</v>
      </c>
      <c r="P42" s="8">
        <f t="shared" si="29"/>
        <v>3132.0769230000001</v>
      </c>
      <c r="Q42" s="8">
        <f t="shared" si="30"/>
        <v>4111.9230770000004</v>
      </c>
      <c r="R42" s="8">
        <f t="shared" si="31"/>
        <v>4810.8333329999996</v>
      </c>
      <c r="S42" s="8">
        <f t="shared" si="32"/>
        <v>4497.8125</v>
      </c>
      <c r="T42" s="8">
        <f t="shared" si="33"/>
        <v>5904.0769229999996</v>
      </c>
      <c r="U42" s="8">
        <f t="shared" si="34"/>
        <v>4702.6153850000001</v>
      </c>
      <c r="V42" s="8"/>
      <c r="W42" s="8">
        <f t="shared" si="0"/>
        <v>3132.0769230000001</v>
      </c>
      <c r="X42" s="8">
        <f t="shared" si="1"/>
        <v>5204.3055556666668</v>
      </c>
      <c r="Y42" s="8">
        <f t="shared" si="2"/>
        <v>4295.8638583333332</v>
      </c>
      <c r="Z42" s="8">
        <f t="shared" si="3"/>
        <v>4497.8125</v>
      </c>
      <c r="AA42" s="8"/>
      <c r="AB42" s="8">
        <f t="shared" si="35"/>
        <v>-168.79315449999922</v>
      </c>
      <c r="AC42" s="8">
        <f t="shared" si="36"/>
        <v>-1681.3461539999998</v>
      </c>
      <c r="AD42" s="8">
        <f t="shared" si="37"/>
        <v>-992.95833299999958</v>
      </c>
      <c r="AE42" s="8">
        <f t="shared" si="15"/>
        <v>-857.18097550000039</v>
      </c>
      <c r="AF42" s="8"/>
      <c r="AG42" s="8">
        <f t="shared" si="24"/>
        <v>863.52976200000012</v>
      </c>
      <c r="AH42" s="8">
        <f t="shared" si="25"/>
        <v>-649.0232375000005</v>
      </c>
      <c r="AI42" s="8">
        <f t="shared" si="26"/>
        <v>685.79807700000038</v>
      </c>
      <c r="AJ42" s="8">
        <f t="shared" si="19"/>
        <v>471.29155250000031</v>
      </c>
      <c r="AK42" s="8"/>
      <c r="AL42" s="8">
        <f t="shared" si="38"/>
        <v>1267.8973215000001</v>
      </c>
      <c r="AM42" s="8">
        <f t="shared" si="39"/>
        <v>110.80769199999941</v>
      </c>
      <c r="AN42" s="8">
        <f t="shared" si="40"/>
        <v>621.46382799999992</v>
      </c>
      <c r="AO42" s="8">
        <f t="shared" si="23"/>
        <v>757.24118549999912</v>
      </c>
    </row>
    <row r="43" spans="1:41">
      <c r="A43" s="5" t="s">
        <v>7</v>
      </c>
      <c r="B43" s="5">
        <v>1</v>
      </c>
      <c r="C43" s="5">
        <v>2</v>
      </c>
      <c r="D43" s="5">
        <v>1</v>
      </c>
      <c r="E43" s="8">
        <v>13836.733329999999</v>
      </c>
      <c r="F43" s="8">
        <v>4037.333333</v>
      </c>
      <c r="G43" s="8">
        <v>2362</v>
      </c>
      <c r="H43" s="8">
        <v>5616.2307689999998</v>
      </c>
      <c r="I43" s="8">
        <v>4462.75</v>
      </c>
      <c r="J43" s="8">
        <v>7173.8333329999996</v>
      </c>
      <c r="K43" s="8">
        <v>3355.8461539999998</v>
      </c>
      <c r="L43" s="8">
        <v>5044.6923079999997</v>
      </c>
      <c r="M43" s="8"/>
      <c r="N43" s="8">
        <f>L43</f>
        <v>5044.6923079999997</v>
      </c>
      <c r="O43" s="8">
        <f>K43</f>
        <v>3355.8461539999998</v>
      </c>
      <c r="P43" s="8">
        <f>J43</f>
        <v>7173.8333329999996</v>
      </c>
      <c r="Q43" s="8">
        <f>I43</f>
        <v>4462.75</v>
      </c>
      <c r="R43" s="8">
        <f>H43</f>
        <v>5616.2307689999998</v>
      </c>
      <c r="S43" s="8">
        <f>G43</f>
        <v>2362</v>
      </c>
      <c r="T43" s="8">
        <f>F43</f>
        <v>4037.333333</v>
      </c>
      <c r="U43" s="8">
        <f>E43</f>
        <v>13836.733329999999</v>
      </c>
      <c r="V43" s="8"/>
      <c r="W43" s="8">
        <f>L43</f>
        <v>5044.6923079999997</v>
      </c>
      <c r="X43" s="8">
        <f>AVERAGE(K43,J43,H43)</f>
        <v>5381.9700853333334</v>
      </c>
      <c r="Y43" s="8">
        <f>AVERAGE(F43,G43,I43)</f>
        <v>3620.6944443333336</v>
      </c>
      <c r="Z43" s="8">
        <f>E43</f>
        <v>13836.733329999999</v>
      </c>
      <c r="AA43" s="8"/>
      <c r="AB43" s="8">
        <f>(AVERAGE(K43:L43)-AVERAGE(G43:H43))</f>
        <v>211.15384650000033</v>
      </c>
      <c r="AC43" s="8">
        <f>AVERAGE(I43:J43)-AVERAGE(E43:F43)</f>
        <v>-3118.7416649999996</v>
      </c>
      <c r="AD43" s="8">
        <f>AVERAGE(J43,L43)-AVERAGE(F43,H43)</f>
        <v>1282.4807695</v>
      </c>
      <c r="AE43" s="8">
        <f>AVERAGE(I43,K43)-AVERAGE(E43,G43)</f>
        <v>-4190.0685880000001</v>
      </c>
      <c r="AF43" s="8"/>
      <c r="AG43" s="8">
        <f>AVERAGE(K43:L43)-AVERAGE(I43:J43)</f>
        <v>-1618.0224354999991</v>
      </c>
      <c r="AH43" s="8">
        <f>AVERAGE(G43:H43)-AVERAGE(E43:F43)</f>
        <v>-4947.917946999999</v>
      </c>
      <c r="AI43" s="8">
        <f>AVERAGE(L43,H43)-AVERAGE(F43,J43)</f>
        <v>-275.12179449999985</v>
      </c>
      <c r="AJ43" s="8">
        <f>AVERAGE(G43,K43)-AVERAGE(E43,I43)</f>
        <v>-6290.8185880000001</v>
      </c>
      <c r="AK43" s="8"/>
      <c r="AL43" s="8">
        <f>AVERAGE(H43,L43)-AVERAGE(K43,G43)</f>
        <v>2471.5384614999998</v>
      </c>
      <c r="AM43" s="8">
        <f>AVERAGE(J43,F43)-AVERAGE(E43,I43)</f>
        <v>-3544.158332</v>
      </c>
      <c r="AN43" s="8">
        <f>AVERAGE(J43,L43)-AVERAGE(I43,K43)</f>
        <v>2199.9647435000002</v>
      </c>
      <c r="AO43" s="8">
        <f>AVERAGE(F43,H43)-AVERAGE(E43,G43)</f>
        <v>-3272.5846139999994</v>
      </c>
    </row>
    <row r="44" spans="1:41">
      <c r="A44" s="4" t="s">
        <v>7</v>
      </c>
      <c r="B44" s="5">
        <v>1</v>
      </c>
      <c r="C44" s="5">
        <v>2</v>
      </c>
      <c r="D44" s="5">
        <v>1</v>
      </c>
      <c r="E44" s="8">
        <v>5772.4949993999999</v>
      </c>
      <c r="F44" s="8">
        <v>5844.5833329999996</v>
      </c>
      <c r="G44" s="8">
        <v>2536.3076919999999</v>
      </c>
      <c r="H44" s="8">
        <v>15280.153850000001</v>
      </c>
      <c r="I44" s="8">
        <v>3005.9375</v>
      </c>
      <c r="J44" s="8">
        <v>3188</v>
      </c>
      <c r="K44" s="8">
        <v>2143.0769230000001</v>
      </c>
      <c r="L44" s="8">
        <v>2819.8461539999998</v>
      </c>
      <c r="M44" s="8"/>
      <c r="N44" s="8">
        <f t="shared" ref="N44:N62" si="41">L44</f>
        <v>2819.8461539999998</v>
      </c>
      <c r="O44" s="8">
        <f t="shared" ref="O44:O62" si="42">K44</f>
        <v>2143.0769230000001</v>
      </c>
      <c r="P44" s="8">
        <f t="shared" ref="P44:P62" si="43">J44</f>
        <v>3188</v>
      </c>
      <c r="Q44" s="8">
        <f t="shared" ref="Q44:Q62" si="44">I44</f>
        <v>3005.9375</v>
      </c>
      <c r="R44" s="8">
        <f t="shared" ref="R44:R62" si="45">H44</f>
        <v>15280.153850000001</v>
      </c>
      <c r="S44" s="8">
        <f t="shared" ref="S44:S62" si="46">G44</f>
        <v>2536.3076919999999</v>
      </c>
      <c r="T44" s="8">
        <f t="shared" ref="T44:T62" si="47">F44</f>
        <v>5844.5833329999996</v>
      </c>
      <c r="U44" s="8">
        <f t="shared" ref="U44:U62" si="48">E44</f>
        <v>5772.4949993999999</v>
      </c>
      <c r="V44" s="8"/>
      <c r="W44" s="8">
        <f t="shared" ref="W44:W62" si="49">L44</f>
        <v>2819.8461539999998</v>
      </c>
      <c r="X44" s="8">
        <f t="shared" ref="X44:X62" si="50">AVERAGE(K44,J44,H44)</f>
        <v>6870.4102576666673</v>
      </c>
      <c r="Y44" s="8">
        <f t="shared" ref="Y44:Y82" si="51">AVERAGE(F44,G44,I44)</f>
        <v>3795.609508333333</v>
      </c>
      <c r="Z44" s="8">
        <f t="shared" ref="Z44:Z62" si="52">E44</f>
        <v>5772.4949993999999</v>
      </c>
      <c r="AA44" s="8"/>
      <c r="AB44" s="8">
        <f t="shared" ref="AB44:AB62" si="53">(AVERAGE(K44:L44)-AVERAGE(G44:H44))</f>
        <v>-6426.7692325000007</v>
      </c>
      <c r="AC44" s="8">
        <f t="shared" ref="AC44:AC62" si="54">AVERAGE(I44:J44)-AVERAGE(E44:F44)</f>
        <v>-2711.5704162000002</v>
      </c>
      <c r="AD44" s="8">
        <f t="shared" ref="AD44:AD82" si="55">AVERAGE(J44,L44)-AVERAGE(F44,H44)</f>
        <v>-7558.4455145000011</v>
      </c>
      <c r="AE44" s="8">
        <f t="shared" ref="AE44:AE82" si="56">AVERAGE(I44,K44)-AVERAGE(E44,G44)</f>
        <v>-1579.8941341999998</v>
      </c>
      <c r="AF44" s="8"/>
      <c r="AG44" s="8">
        <f t="shared" ref="AG44:AG62" si="57">AVERAGE(K44:L44)-AVERAGE(I44:J44)</f>
        <v>-615.50721150000027</v>
      </c>
      <c r="AH44" s="8">
        <f t="shared" ref="AH44:AH62" si="58">AVERAGE(G44:H44)-AVERAGE(E44:F44)</f>
        <v>3099.6916048000003</v>
      </c>
      <c r="AI44" s="8">
        <f t="shared" ref="AI44:AI62" si="59">AVERAGE(L44,H44)-AVERAGE(F44,J44)</f>
        <v>4533.7083355000013</v>
      </c>
      <c r="AJ44" s="8">
        <f t="shared" ref="AJ44:AJ62" si="60">AVERAGE(G44,K44)-AVERAGE(E44,I44)</f>
        <v>-2049.5239422</v>
      </c>
      <c r="AK44" s="8"/>
      <c r="AL44" s="8">
        <f t="shared" ref="AL44:AL62" si="61">AVERAGE(H44,L44)-AVERAGE(K44,G44)</f>
        <v>6710.3076945000012</v>
      </c>
      <c r="AM44" s="8">
        <f t="shared" ref="AM44:AM62" si="62">AVERAGE(J44,F44)-AVERAGE(E44,I44)</f>
        <v>127.0754167999994</v>
      </c>
      <c r="AN44" s="8">
        <f t="shared" ref="AN44:AN82" si="63">AVERAGE(J44,L44)-AVERAGE(I44,K44)</f>
        <v>429.41586549999965</v>
      </c>
      <c r="AO44" s="8">
        <f t="shared" ref="AO44:AO82" si="64">AVERAGE(F44,H44)-AVERAGE(E44,G44)</f>
        <v>6407.9672458000005</v>
      </c>
    </row>
    <row r="45" spans="1:41">
      <c r="A45" s="4" t="s">
        <v>7</v>
      </c>
      <c r="B45" s="5">
        <v>1</v>
      </c>
      <c r="C45" s="5">
        <v>2</v>
      </c>
      <c r="D45" s="5">
        <v>1</v>
      </c>
      <c r="E45" s="8">
        <v>2391.8666669999998</v>
      </c>
      <c r="F45" s="8">
        <v>2435.25</v>
      </c>
      <c r="G45" s="8">
        <v>7747.0769229999996</v>
      </c>
      <c r="H45" s="8">
        <v>4874.7692310000002</v>
      </c>
      <c r="I45" s="8">
        <v>2335.1875</v>
      </c>
      <c r="J45" s="8">
        <v>1857</v>
      </c>
      <c r="K45" s="8">
        <v>3255.461538</v>
      </c>
      <c r="L45" s="8">
        <v>2859.461538</v>
      </c>
      <c r="M45" s="8"/>
      <c r="N45" s="8">
        <f t="shared" si="41"/>
        <v>2859.461538</v>
      </c>
      <c r="O45" s="8">
        <f t="shared" si="42"/>
        <v>3255.461538</v>
      </c>
      <c r="P45" s="8">
        <f t="shared" si="43"/>
        <v>1857</v>
      </c>
      <c r="Q45" s="8">
        <f t="shared" si="44"/>
        <v>2335.1875</v>
      </c>
      <c r="R45" s="8">
        <f t="shared" si="45"/>
        <v>4874.7692310000002</v>
      </c>
      <c r="S45" s="8">
        <f t="shared" si="46"/>
        <v>7747.0769229999996</v>
      </c>
      <c r="T45" s="8">
        <f t="shared" si="47"/>
        <v>2435.25</v>
      </c>
      <c r="U45" s="8">
        <f t="shared" si="48"/>
        <v>2391.8666669999998</v>
      </c>
      <c r="V45" s="8"/>
      <c r="W45" s="8">
        <f t="shared" si="49"/>
        <v>2859.461538</v>
      </c>
      <c r="X45" s="8">
        <f t="shared" si="50"/>
        <v>3329.0769230000001</v>
      </c>
      <c r="Y45" s="8">
        <f t="shared" si="51"/>
        <v>4172.5048076666671</v>
      </c>
      <c r="Z45" s="8">
        <f t="shared" si="52"/>
        <v>2391.8666669999998</v>
      </c>
      <c r="AA45" s="8"/>
      <c r="AB45" s="8">
        <f t="shared" si="53"/>
        <v>-3253.4615389999994</v>
      </c>
      <c r="AC45" s="8">
        <f t="shared" si="54"/>
        <v>-317.46458350000012</v>
      </c>
      <c r="AD45" s="8">
        <f t="shared" si="55"/>
        <v>-1296.7788465000003</v>
      </c>
      <c r="AE45" s="8">
        <f t="shared" si="56"/>
        <v>-2274.1472759999997</v>
      </c>
      <c r="AF45" s="8"/>
      <c r="AG45" s="8">
        <f t="shared" si="57"/>
        <v>961.36778800000002</v>
      </c>
      <c r="AH45" s="8">
        <f t="shared" si="58"/>
        <v>3897.3647434999993</v>
      </c>
      <c r="AI45" s="8">
        <f t="shared" si="59"/>
        <v>1720.9903844999999</v>
      </c>
      <c r="AJ45" s="8">
        <f t="shared" si="60"/>
        <v>3137.7421469999999</v>
      </c>
      <c r="AK45" s="8"/>
      <c r="AL45" s="8">
        <f t="shared" si="61"/>
        <v>-1634.1538460000002</v>
      </c>
      <c r="AM45" s="8">
        <f t="shared" si="62"/>
        <v>-217.40208350000012</v>
      </c>
      <c r="AN45" s="8">
        <f t="shared" si="63"/>
        <v>-437.09375</v>
      </c>
      <c r="AO45" s="8">
        <f t="shared" si="64"/>
        <v>-1414.4621794999994</v>
      </c>
    </row>
    <row r="46" spans="1:41">
      <c r="A46" s="4" t="s">
        <v>7</v>
      </c>
      <c r="B46" s="5">
        <v>1</v>
      </c>
      <c r="C46" s="5">
        <v>2</v>
      </c>
      <c r="D46" s="5">
        <v>1</v>
      </c>
      <c r="E46" s="8">
        <v>2830.9333329999999</v>
      </c>
      <c r="F46" s="8">
        <v>2334.5</v>
      </c>
      <c r="G46" s="8">
        <v>3714.1538460000002</v>
      </c>
      <c r="H46" s="8">
        <v>2871.7692310000002</v>
      </c>
      <c r="I46" s="8">
        <v>3347.6875</v>
      </c>
      <c r="J46" s="8">
        <v>2258.416667</v>
      </c>
      <c r="K46" s="8">
        <v>3058</v>
      </c>
      <c r="L46" s="8">
        <v>3600.2307689999998</v>
      </c>
      <c r="M46" s="8"/>
      <c r="N46" s="8">
        <f t="shared" si="41"/>
        <v>3600.2307689999998</v>
      </c>
      <c r="O46" s="8">
        <f t="shared" si="42"/>
        <v>3058</v>
      </c>
      <c r="P46" s="8">
        <f t="shared" si="43"/>
        <v>2258.416667</v>
      </c>
      <c r="Q46" s="8">
        <f t="shared" si="44"/>
        <v>3347.6875</v>
      </c>
      <c r="R46" s="8">
        <f t="shared" si="45"/>
        <v>2871.7692310000002</v>
      </c>
      <c r="S46" s="8">
        <f t="shared" si="46"/>
        <v>3714.1538460000002</v>
      </c>
      <c r="T46" s="8">
        <f t="shared" si="47"/>
        <v>2334.5</v>
      </c>
      <c r="U46" s="8">
        <f t="shared" si="48"/>
        <v>2830.9333329999999</v>
      </c>
      <c r="V46" s="8"/>
      <c r="W46" s="8">
        <f t="shared" si="49"/>
        <v>3600.2307689999998</v>
      </c>
      <c r="X46" s="8">
        <f t="shared" si="50"/>
        <v>2729.3952993333332</v>
      </c>
      <c r="Y46" s="8">
        <f t="shared" si="51"/>
        <v>3132.1137820000004</v>
      </c>
      <c r="Z46" s="8">
        <f t="shared" si="52"/>
        <v>2830.9333329999999</v>
      </c>
      <c r="AA46" s="8"/>
      <c r="AB46" s="8">
        <f t="shared" si="53"/>
        <v>36.153845999999703</v>
      </c>
      <c r="AC46" s="8">
        <f t="shared" si="54"/>
        <v>220.33541699999978</v>
      </c>
      <c r="AD46" s="8">
        <f t="shared" si="55"/>
        <v>326.18910249999954</v>
      </c>
      <c r="AE46" s="8">
        <f t="shared" si="56"/>
        <v>-69.699839500000053</v>
      </c>
      <c r="AF46" s="8"/>
      <c r="AG46" s="8">
        <f t="shared" si="57"/>
        <v>526.06330100000014</v>
      </c>
      <c r="AH46" s="8">
        <f t="shared" si="58"/>
        <v>710.24487200000021</v>
      </c>
      <c r="AI46" s="8">
        <f t="shared" si="59"/>
        <v>939.54166650000025</v>
      </c>
      <c r="AJ46" s="8">
        <f t="shared" si="60"/>
        <v>296.76650650000011</v>
      </c>
      <c r="AK46" s="8"/>
      <c r="AL46" s="8">
        <f t="shared" si="61"/>
        <v>-150.07692300000008</v>
      </c>
      <c r="AM46" s="8">
        <f t="shared" si="62"/>
        <v>-792.85208300000022</v>
      </c>
      <c r="AN46" s="8">
        <f t="shared" si="63"/>
        <v>-273.52003200000036</v>
      </c>
      <c r="AO46" s="8">
        <f t="shared" si="64"/>
        <v>-669.40897399999994</v>
      </c>
    </row>
    <row r="47" spans="1:41">
      <c r="A47" s="4" t="s">
        <v>7</v>
      </c>
      <c r="B47" s="5">
        <v>1</v>
      </c>
      <c r="C47" s="5">
        <v>2</v>
      </c>
      <c r="D47" s="5">
        <v>1</v>
      </c>
      <c r="E47" s="8">
        <v>5026.0666670000001</v>
      </c>
      <c r="F47" s="8">
        <v>3600.333333</v>
      </c>
      <c r="G47" s="8">
        <v>4255.8461539999998</v>
      </c>
      <c r="H47" s="8">
        <v>5854.0769229999996</v>
      </c>
      <c r="I47" s="8">
        <v>5985.3125</v>
      </c>
      <c r="J47" s="8">
        <v>2112.083333</v>
      </c>
      <c r="K47" s="8">
        <v>4006.6923080000001</v>
      </c>
      <c r="L47" s="8">
        <v>3950.6923080000001</v>
      </c>
      <c r="M47" s="8"/>
      <c r="N47" s="8">
        <f t="shared" si="41"/>
        <v>3950.6923080000001</v>
      </c>
      <c r="O47" s="8">
        <f t="shared" si="42"/>
        <v>4006.6923080000001</v>
      </c>
      <c r="P47" s="8">
        <f t="shared" si="43"/>
        <v>2112.083333</v>
      </c>
      <c r="Q47" s="8">
        <f t="shared" si="44"/>
        <v>5985.3125</v>
      </c>
      <c r="R47" s="8">
        <f t="shared" si="45"/>
        <v>5854.0769229999996</v>
      </c>
      <c r="S47" s="8">
        <f t="shared" si="46"/>
        <v>4255.8461539999998</v>
      </c>
      <c r="T47" s="8">
        <f t="shared" si="47"/>
        <v>3600.333333</v>
      </c>
      <c r="U47" s="8">
        <f t="shared" si="48"/>
        <v>5026.0666670000001</v>
      </c>
      <c r="V47" s="8"/>
      <c r="W47" s="8">
        <f t="shared" si="49"/>
        <v>3950.6923080000001</v>
      </c>
      <c r="X47" s="8">
        <f t="shared" si="50"/>
        <v>3990.9508546666671</v>
      </c>
      <c r="Y47" s="8">
        <f t="shared" si="51"/>
        <v>4613.8306623333328</v>
      </c>
      <c r="Z47" s="8">
        <f t="shared" si="52"/>
        <v>5026.0666670000001</v>
      </c>
      <c r="AA47" s="8"/>
      <c r="AB47" s="8">
        <f t="shared" si="53"/>
        <v>-1076.2692304999996</v>
      </c>
      <c r="AC47" s="8">
        <f t="shared" si="54"/>
        <v>-264.50208349999957</v>
      </c>
      <c r="AD47" s="8">
        <f t="shared" si="55"/>
        <v>-1695.8173074999995</v>
      </c>
      <c r="AE47" s="8">
        <f t="shared" si="56"/>
        <v>355.04599349999989</v>
      </c>
      <c r="AF47" s="8"/>
      <c r="AG47" s="8">
        <f t="shared" si="57"/>
        <v>-70.005608500000108</v>
      </c>
      <c r="AH47" s="8">
        <f t="shared" si="58"/>
        <v>741.76153849999992</v>
      </c>
      <c r="AI47" s="8">
        <f t="shared" si="59"/>
        <v>2046.1762825000001</v>
      </c>
      <c r="AJ47" s="8">
        <f t="shared" si="60"/>
        <v>-1374.4203524999994</v>
      </c>
      <c r="AK47" s="8"/>
      <c r="AL47" s="8">
        <f t="shared" si="61"/>
        <v>771.11538449999989</v>
      </c>
      <c r="AM47" s="8">
        <f t="shared" si="62"/>
        <v>-2649.4812504999995</v>
      </c>
      <c r="AN47" s="8">
        <f t="shared" si="63"/>
        <v>-1964.6145834999998</v>
      </c>
      <c r="AO47" s="8">
        <f t="shared" si="64"/>
        <v>86.248717499999657</v>
      </c>
    </row>
    <row r="48" spans="1:41">
      <c r="A48" s="4" t="s">
        <v>7</v>
      </c>
      <c r="B48" s="5">
        <v>1</v>
      </c>
      <c r="C48" s="5">
        <v>2</v>
      </c>
      <c r="D48" s="5">
        <v>1</v>
      </c>
      <c r="E48" s="8">
        <v>4776.875</v>
      </c>
      <c r="F48" s="8">
        <v>1614.6923079999999</v>
      </c>
      <c r="G48" s="8">
        <v>1690.230769</v>
      </c>
      <c r="H48" s="8">
        <v>2694.3846149999999</v>
      </c>
      <c r="I48" s="8">
        <v>8528.4615379999996</v>
      </c>
      <c r="J48" s="8">
        <v>3518.6153850000001</v>
      </c>
      <c r="K48" s="8">
        <v>16448.384620000001</v>
      </c>
      <c r="L48" s="8">
        <v>2723.0769230000001</v>
      </c>
      <c r="M48" s="8"/>
      <c r="N48" s="8">
        <f t="shared" si="41"/>
        <v>2723.0769230000001</v>
      </c>
      <c r="O48" s="8">
        <f t="shared" si="42"/>
        <v>16448.384620000001</v>
      </c>
      <c r="P48" s="8">
        <f t="shared" si="43"/>
        <v>3518.6153850000001</v>
      </c>
      <c r="Q48" s="8">
        <f t="shared" si="44"/>
        <v>8528.4615379999996</v>
      </c>
      <c r="R48" s="8">
        <f t="shared" si="45"/>
        <v>2694.3846149999999</v>
      </c>
      <c r="S48" s="8">
        <f t="shared" si="46"/>
        <v>1690.230769</v>
      </c>
      <c r="T48" s="8">
        <f t="shared" si="47"/>
        <v>1614.6923079999999</v>
      </c>
      <c r="U48" s="8">
        <f t="shared" si="48"/>
        <v>4776.875</v>
      </c>
      <c r="V48" s="8"/>
      <c r="W48" s="8">
        <f t="shared" si="49"/>
        <v>2723.0769230000001</v>
      </c>
      <c r="X48" s="8">
        <f t="shared" si="50"/>
        <v>7553.7948733333333</v>
      </c>
      <c r="Y48" s="8">
        <f t="shared" si="51"/>
        <v>3944.461538333333</v>
      </c>
      <c r="Z48" s="8">
        <f t="shared" si="52"/>
        <v>4776.875</v>
      </c>
      <c r="AA48" s="8"/>
      <c r="AB48" s="8">
        <f t="shared" si="53"/>
        <v>7393.4230795000003</v>
      </c>
      <c r="AC48" s="8">
        <f t="shared" si="54"/>
        <v>2827.7548075000004</v>
      </c>
      <c r="AD48" s="8">
        <f t="shared" si="55"/>
        <v>966.30769250000003</v>
      </c>
      <c r="AE48" s="8">
        <f t="shared" si="56"/>
        <v>9254.8701944999993</v>
      </c>
      <c r="AF48" s="8"/>
      <c r="AG48" s="8">
        <f t="shared" si="57"/>
        <v>3562.1923100000004</v>
      </c>
      <c r="AH48" s="8">
        <f t="shared" si="58"/>
        <v>-1003.475962</v>
      </c>
      <c r="AI48" s="8">
        <f t="shared" si="59"/>
        <v>142.07692249999991</v>
      </c>
      <c r="AJ48" s="8">
        <f t="shared" si="60"/>
        <v>2416.6394255000014</v>
      </c>
      <c r="AK48" s="8"/>
      <c r="AL48" s="8">
        <f t="shared" si="61"/>
        <v>-6360.5769255000014</v>
      </c>
      <c r="AM48" s="8">
        <f t="shared" si="62"/>
        <v>-4086.0144224999999</v>
      </c>
      <c r="AN48" s="8">
        <f t="shared" si="63"/>
        <v>-9367.5769250000012</v>
      </c>
      <c r="AO48" s="8">
        <f t="shared" si="64"/>
        <v>-1079.0144230000001</v>
      </c>
    </row>
    <row r="49" spans="1:41">
      <c r="A49" s="4" t="s">
        <v>7</v>
      </c>
      <c r="B49" s="5">
        <v>1</v>
      </c>
      <c r="C49" s="5">
        <v>2</v>
      </c>
      <c r="D49" s="5">
        <v>1</v>
      </c>
      <c r="E49" s="8">
        <v>5772.4949994000008</v>
      </c>
      <c r="F49" s="8">
        <v>946</v>
      </c>
      <c r="G49" s="8">
        <v>2241</v>
      </c>
      <c r="H49" s="8">
        <v>1633.0769230000001</v>
      </c>
      <c r="I49" s="8">
        <v>1745.3846149999999</v>
      </c>
      <c r="J49" s="8">
        <v>2285.8461539999998</v>
      </c>
      <c r="K49" s="8">
        <v>1106.0769230000001</v>
      </c>
      <c r="L49" s="8">
        <v>1407.9230769999999</v>
      </c>
      <c r="M49" s="8"/>
      <c r="N49" s="8">
        <f t="shared" si="41"/>
        <v>1407.9230769999999</v>
      </c>
      <c r="O49" s="8">
        <f t="shared" si="42"/>
        <v>1106.0769230000001</v>
      </c>
      <c r="P49" s="8">
        <f t="shared" si="43"/>
        <v>2285.8461539999998</v>
      </c>
      <c r="Q49" s="8">
        <f t="shared" si="44"/>
        <v>1745.3846149999999</v>
      </c>
      <c r="R49" s="8">
        <f t="shared" si="45"/>
        <v>1633.0769230000001</v>
      </c>
      <c r="S49" s="8">
        <f t="shared" si="46"/>
        <v>2241</v>
      </c>
      <c r="T49" s="8">
        <f t="shared" si="47"/>
        <v>946</v>
      </c>
      <c r="U49" s="8">
        <f t="shared" si="48"/>
        <v>5772.4949994000008</v>
      </c>
      <c r="V49" s="8"/>
      <c r="W49" s="8">
        <f t="shared" si="49"/>
        <v>1407.9230769999999</v>
      </c>
      <c r="X49" s="8">
        <f t="shared" si="50"/>
        <v>1675</v>
      </c>
      <c r="Y49" s="8">
        <f t="shared" si="51"/>
        <v>1644.128205</v>
      </c>
      <c r="Z49" s="8">
        <f t="shared" si="52"/>
        <v>5772.4949994000008</v>
      </c>
      <c r="AA49" s="8"/>
      <c r="AB49" s="8">
        <f t="shared" si="53"/>
        <v>-680.03846150000004</v>
      </c>
      <c r="AC49" s="8">
        <f t="shared" si="54"/>
        <v>-1343.6321152000005</v>
      </c>
      <c r="AD49" s="8">
        <f t="shared" si="55"/>
        <v>557.34615399999984</v>
      </c>
      <c r="AE49" s="8">
        <f t="shared" si="56"/>
        <v>-2581.0167307000002</v>
      </c>
      <c r="AF49" s="8"/>
      <c r="AG49" s="8">
        <f t="shared" si="57"/>
        <v>-758.61538449999989</v>
      </c>
      <c r="AH49" s="8">
        <f t="shared" si="58"/>
        <v>-1422.2090382000004</v>
      </c>
      <c r="AI49" s="8">
        <f t="shared" si="59"/>
        <v>-95.423076999999921</v>
      </c>
      <c r="AJ49" s="8">
        <f t="shared" si="60"/>
        <v>-2085.4013457000001</v>
      </c>
      <c r="AK49" s="8"/>
      <c r="AL49" s="8">
        <f t="shared" si="61"/>
        <v>-153.03846150000004</v>
      </c>
      <c r="AM49" s="8">
        <f t="shared" si="62"/>
        <v>-2143.0167302000004</v>
      </c>
      <c r="AN49" s="8">
        <f t="shared" si="63"/>
        <v>421.15384649999987</v>
      </c>
      <c r="AO49" s="8">
        <f t="shared" si="64"/>
        <v>-2717.2090382000006</v>
      </c>
    </row>
    <row r="50" spans="1:41">
      <c r="A50" s="4" t="s">
        <v>7</v>
      </c>
      <c r="B50" s="5">
        <v>1</v>
      </c>
      <c r="C50" s="5">
        <v>2</v>
      </c>
      <c r="D50" s="5">
        <v>1</v>
      </c>
      <c r="E50" s="8">
        <v>5772.4949993999999</v>
      </c>
      <c r="F50" s="8">
        <v>6857.4615379999996</v>
      </c>
      <c r="G50" s="8">
        <v>4241.6923079999997</v>
      </c>
      <c r="H50" s="8">
        <v>2406.538462</v>
      </c>
      <c r="I50" s="8">
        <v>10223.92308</v>
      </c>
      <c r="J50" s="8">
        <v>7656.6153850000001</v>
      </c>
      <c r="K50" s="8">
        <v>5778.0769229999996</v>
      </c>
      <c r="L50" s="8">
        <v>31135.07692</v>
      </c>
      <c r="M50" s="8"/>
      <c r="N50" s="8">
        <f t="shared" si="41"/>
        <v>31135.07692</v>
      </c>
      <c r="O50" s="8">
        <f t="shared" si="42"/>
        <v>5778.0769229999996</v>
      </c>
      <c r="P50" s="8">
        <f t="shared" si="43"/>
        <v>7656.6153850000001</v>
      </c>
      <c r="Q50" s="8">
        <f t="shared" si="44"/>
        <v>10223.92308</v>
      </c>
      <c r="R50" s="8">
        <f t="shared" si="45"/>
        <v>2406.538462</v>
      </c>
      <c r="S50" s="8">
        <f t="shared" si="46"/>
        <v>4241.6923079999997</v>
      </c>
      <c r="T50" s="8">
        <f t="shared" si="47"/>
        <v>6857.4615379999996</v>
      </c>
      <c r="U50" s="8">
        <f t="shared" si="48"/>
        <v>5772.4949993999999</v>
      </c>
      <c r="V50" s="8"/>
      <c r="W50" s="8">
        <f t="shared" si="49"/>
        <v>31135.07692</v>
      </c>
      <c r="X50" s="8">
        <f t="shared" si="50"/>
        <v>5280.410256666667</v>
      </c>
      <c r="Y50" s="8">
        <f t="shared" si="51"/>
        <v>7107.6923086666675</v>
      </c>
      <c r="Z50" s="8">
        <f t="shared" si="52"/>
        <v>5772.4949993999999</v>
      </c>
      <c r="AA50" s="8"/>
      <c r="AB50" s="8">
        <f t="shared" si="53"/>
        <v>15132.461536499999</v>
      </c>
      <c r="AC50" s="8">
        <f t="shared" si="54"/>
        <v>2625.290963800001</v>
      </c>
      <c r="AD50" s="8">
        <f t="shared" si="55"/>
        <v>14763.846152499998</v>
      </c>
      <c r="AE50" s="8">
        <f t="shared" si="56"/>
        <v>2993.9063478000007</v>
      </c>
      <c r="AF50" s="8"/>
      <c r="AG50" s="8">
        <f t="shared" si="57"/>
        <v>9516.3076889999993</v>
      </c>
      <c r="AH50" s="8">
        <f t="shared" si="58"/>
        <v>-2990.8628836999997</v>
      </c>
      <c r="AI50" s="8">
        <f t="shared" si="59"/>
        <v>9513.7692294999979</v>
      </c>
      <c r="AJ50" s="8">
        <f t="shared" si="60"/>
        <v>-2988.324424200001</v>
      </c>
      <c r="AK50" s="8"/>
      <c r="AL50" s="8">
        <f t="shared" si="61"/>
        <v>11760.923075499999</v>
      </c>
      <c r="AM50" s="8">
        <f t="shared" si="62"/>
        <v>-741.17057819999991</v>
      </c>
      <c r="AN50" s="8">
        <f t="shared" si="63"/>
        <v>11394.846150999998</v>
      </c>
      <c r="AO50" s="8">
        <f t="shared" si="64"/>
        <v>-375.09365369999978</v>
      </c>
    </row>
    <row r="51" spans="1:41">
      <c r="A51" s="4" t="s">
        <v>7</v>
      </c>
      <c r="B51" s="5">
        <v>1</v>
      </c>
      <c r="C51" s="5">
        <v>2</v>
      </c>
      <c r="D51" s="5">
        <v>1</v>
      </c>
      <c r="E51" s="8">
        <v>4279.3333329999996</v>
      </c>
      <c r="F51" s="8">
        <v>4783.4166670000004</v>
      </c>
      <c r="G51" s="8">
        <v>3121.1538460000002</v>
      </c>
      <c r="H51" s="8">
        <v>3815.7692310000002</v>
      </c>
      <c r="I51" s="8">
        <v>3923</v>
      </c>
      <c r="J51" s="8">
        <v>3202.916667</v>
      </c>
      <c r="K51" s="8">
        <v>3776.1538460000002</v>
      </c>
      <c r="L51" s="8">
        <v>3168.3846149999999</v>
      </c>
      <c r="M51" s="8"/>
      <c r="N51" s="8">
        <f t="shared" si="41"/>
        <v>3168.3846149999999</v>
      </c>
      <c r="O51" s="8">
        <f t="shared" si="42"/>
        <v>3776.1538460000002</v>
      </c>
      <c r="P51" s="8">
        <f t="shared" si="43"/>
        <v>3202.916667</v>
      </c>
      <c r="Q51" s="8">
        <f t="shared" si="44"/>
        <v>3923</v>
      </c>
      <c r="R51" s="8">
        <f t="shared" si="45"/>
        <v>3815.7692310000002</v>
      </c>
      <c r="S51" s="8">
        <f t="shared" si="46"/>
        <v>3121.1538460000002</v>
      </c>
      <c r="T51" s="8">
        <f t="shared" si="47"/>
        <v>4783.4166670000004</v>
      </c>
      <c r="U51" s="8">
        <f t="shared" si="48"/>
        <v>4279.3333329999996</v>
      </c>
      <c r="V51" s="8"/>
      <c r="W51" s="8">
        <f t="shared" si="49"/>
        <v>3168.3846149999999</v>
      </c>
      <c r="X51" s="8">
        <f t="shared" si="50"/>
        <v>3598.2799146666671</v>
      </c>
      <c r="Y51" s="8">
        <f t="shared" si="51"/>
        <v>3942.5235043333337</v>
      </c>
      <c r="Z51" s="8">
        <f t="shared" si="52"/>
        <v>4279.3333329999996</v>
      </c>
      <c r="AA51" s="8"/>
      <c r="AB51" s="8">
        <f t="shared" si="53"/>
        <v>3.8076919999998609</v>
      </c>
      <c r="AC51" s="8">
        <f t="shared" si="54"/>
        <v>-968.41666650000025</v>
      </c>
      <c r="AD51" s="8">
        <f t="shared" si="55"/>
        <v>-1113.9423079999997</v>
      </c>
      <c r="AE51" s="8">
        <f t="shared" si="56"/>
        <v>149.33333350000021</v>
      </c>
      <c r="AF51" s="8"/>
      <c r="AG51" s="8">
        <f t="shared" si="57"/>
        <v>-90.689102999999704</v>
      </c>
      <c r="AH51" s="8">
        <f t="shared" si="58"/>
        <v>-1062.9134614999998</v>
      </c>
      <c r="AI51" s="8">
        <f t="shared" si="59"/>
        <v>-501.08974400000034</v>
      </c>
      <c r="AJ51" s="8">
        <f t="shared" si="60"/>
        <v>-652.51282049999918</v>
      </c>
      <c r="AK51" s="8"/>
      <c r="AL51" s="8">
        <f t="shared" si="61"/>
        <v>43.423076999999921</v>
      </c>
      <c r="AM51" s="8">
        <f t="shared" si="62"/>
        <v>-107.99999949999892</v>
      </c>
      <c r="AN51" s="8">
        <f t="shared" si="63"/>
        <v>-663.9262819999999</v>
      </c>
      <c r="AO51" s="8">
        <f t="shared" si="64"/>
        <v>599.34935949999999</v>
      </c>
    </row>
    <row r="52" spans="1:41">
      <c r="A52" s="4" t="s">
        <v>7</v>
      </c>
      <c r="B52" s="5">
        <v>1</v>
      </c>
      <c r="C52" s="5">
        <v>2</v>
      </c>
      <c r="D52" s="5">
        <v>1</v>
      </c>
      <c r="E52" s="8">
        <v>1490.5333330000001</v>
      </c>
      <c r="F52" s="8">
        <v>1376.75</v>
      </c>
      <c r="G52" s="8">
        <v>1352.9230769999999</v>
      </c>
      <c r="H52" s="8">
        <v>1140</v>
      </c>
      <c r="I52" s="8">
        <v>1305.875</v>
      </c>
      <c r="J52" s="8">
        <v>1507.75</v>
      </c>
      <c r="K52" s="8">
        <v>1473.461538</v>
      </c>
      <c r="L52" s="8">
        <v>1682.6923079999999</v>
      </c>
      <c r="M52" s="8"/>
      <c r="N52" s="8">
        <f t="shared" si="41"/>
        <v>1682.6923079999999</v>
      </c>
      <c r="O52" s="8">
        <f t="shared" si="42"/>
        <v>1473.461538</v>
      </c>
      <c r="P52" s="8">
        <f t="shared" si="43"/>
        <v>1507.75</v>
      </c>
      <c r="Q52" s="8">
        <f t="shared" si="44"/>
        <v>1305.875</v>
      </c>
      <c r="R52" s="8">
        <f t="shared" si="45"/>
        <v>1140</v>
      </c>
      <c r="S52" s="8">
        <f t="shared" si="46"/>
        <v>1352.9230769999999</v>
      </c>
      <c r="T52" s="8">
        <f t="shared" si="47"/>
        <v>1376.75</v>
      </c>
      <c r="U52" s="8">
        <f t="shared" si="48"/>
        <v>1490.5333330000001</v>
      </c>
      <c r="V52" s="8"/>
      <c r="W52" s="8">
        <f t="shared" si="49"/>
        <v>1682.6923079999999</v>
      </c>
      <c r="X52" s="8">
        <f t="shared" si="50"/>
        <v>1373.7371793333332</v>
      </c>
      <c r="Y52" s="8">
        <f t="shared" si="51"/>
        <v>1345.1826923333333</v>
      </c>
      <c r="Z52" s="8">
        <f t="shared" si="52"/>
        <v>1490.5333330000001</v>
      </c>
      <c r="AA52" s="8"/>
      <c r="AB52" s="8">
        <f t="shared" si="53"/>
        <v>331.61538450000012</v>
      </c>
      <c r="AC52" s="8">
        <f t="shared" si="54"/>
        <v>-26.829166500000156</v>
      </c>
      <c r="AD52" s="8">
        <f t="shared" si="55"/>
        <v>336.84615399999984</v>
      </c>
      <c r="AE52" s="8">
        <f t="shared" si="56"/>
        <v>-32.05993599999988</v>
      </c>
      <c r="AF52" s="8"/>
      <c r="AG52" s="8">
        <f t="shared" si="57"/>
        <v>171.26442300000008</v>
      </c>
      <c r="AH52" s="8">
        <f t="shared" si="58"/>
        <v>-187.1801280000002</v>
      </c>
      <c r="AI52" s="8">
        <f t="shared" si="59"/>
        <v>-30.903846000000158</v>
      </c>
      <c r="AJ52" s="8">
        <f t="shared" si="60"/>
        <v>14.988140999999814</v>
      </c>
      <c r="AK52" s="8"/>
      <c r="AL52" s="8">
        <f t="shared" si="61"/>
        <v>-1.8461535000001277</v>
      </c>
      <c r="AM52" s="8">
        <f t="shared" si="62"/>
        <v>44.045833499999844</v>
      </c>
      <c r="AN52" s="8">
        <f t="shared" si="63"/>
        <v>205.55288499999983</v>
      </c>
      <c r="AO52" s="8">
        <f t="shared" si="64"/>
        <v>-163.35320499999989</v>
      </c>
    </row>
    <row r="53" spans="1:41">
      <c r="A53" s="4" t="s">
        <v>7</v>
      </c>
      <c r="B53" s="5">
        <v>1</v>
      </c>
      <c r="C53" s="5">
        <v>2</v>
      </c>
      <c r="D53" s="5">
        <v>1</v>
      </c>
      <c r="E53" s="8">
        <v>2298.0666670000001</v>
      </c>
      <c r="F53" s="8">
        <v>3149.416667</v>
      </c>
      <c r="G53" s="8">
        <v>1776.6153850000001</v>
      </c>
      <c r="H53" s="8">
        <v>2151.0769230000001</v>
      </c>
      <c r="I53" s="8">
        <v>1566.3125</v>
      </c>
      <c r="J53" s="8">
        <v>2112.333333</v>
      </c>
      <c r="K53" s="8">
        <v>1787.0769230000001</v>
      </c>
      <c r="L53" s="8">
        <v>1708.3846149999999</v>
      </c>
      <c r="M53" s="8"/>
      <c r="N53" s="8">
        <f t="shared" si="41"/>
        <v>1708.3846149999999</v>
      </c>
      <c r="O53" s="8">
        <f t="shared" si="42"/>
        <v>1787.0769230000001</v>
      </c>
      <c r="P53" s="8">
        <f t="shared" si="43"/>
        <v>2112.333333</v>
      </c>
      <c r="Q53" s="8">
        <f t="shared" si="44"/>
        <v>1566.3125</v>
      </c>
      <c r="R53" s="8">
        <f t="shared" si="45"/>
        <v>2151.0769230000001</v>
      </c>
      <c r="S53" s="8">
        <f t="shared" si="46"/>
        <v>1776.6153850000001</v>
      </c>
      <c r="T53" s="8">
        <f t="shared" si="47"/>
        <v>3149.416667</v>
      </c>
      <c r="U53" s="8">
        <f t="shared" si="48"/>
        <v>2298.0666670000001</v>
      </c>
      <c r="V53" s="8"/>
      <c r="W53" s="8">
        <f t="shared" si="49"/>
        <v>1708.3846149999999</v>
      </c>
      <c r="X53" s="8">
        <f t="shared" si="50"/>
        <v>2016.8290596666666</v>
      </c>
      <c r="Y53" s="8">
        <f t="shared" si="51"/>
        <v>2164.1148506666668</v>
      </c>
      <c r="Z53" s="8">
        <f t="shared" si="52"/>
        <v>2298.0666670000001</v>
      </c>
      <c r="AA53" s="8"/>
      <c r="AB53" s="8">
        <f t="shared" si="53"/>
        <v>-216.11538500000006</v>
      </c>
      <c r="AC53" s="8">
        <f t="shared" si="54"/>
        <v>-884.41875050000021</v>
      </c>
      <c r="AD53" s="8">
        <f t="shared" si="55"/>
        <v>-739.88782100000003</v>
      </c>
      <c r="AE53" s="8">
        <f t="shared" si="56"/>
        <v>-360.64631450000002</v>
      </c>
      <c r="AF53" s="8"/>
      <c r="AG53" s="8">
        <f t="shared" si="57"/>
        <v>-91.59214750000001</v>
      </c>
      <c r="AH53" s="8">
        <f t="shared" si="58"/>
        <v>-759.89551300000016</v>
      </c>
      <c r="AI53" s="8">
        <f t="shared" si="59"/>
        <v>-701.14423099999999</v>
      </c>
      <c r="AJ53" s="8">
        <f t="shared" si="60"/>
        <v>-150.34342949999996</v>
      </c>
      <c r="AK53" s="8"/>
      <c r="AL53" s="8">
        <f t="shared" si="61"/>
        <v>147.88461499999994</v>
      </c>
      <c r="AM53" s="8">
        <f t="shared" si="62"/>
        <v>698.68541649999997</v>
      </c>
      <c r="AN53" s="8">
        <f t="shared" si="63"/>
        <v>233.66426249999995</v>
      </c>
      <c r="AO53" s="8">
        <f t="shared" si="64"/>
        <v>612.90576899999996</v>
      </c>
    </row>
    <row r="54" spans="1:41">
      <c r="A54" s="4" t="s">
        <v>7</v>
      </c>
      <c r="B54" s="5">
        <v>1</v>
      </c>
      <c r="C54" s="5">
        <v>2</v>
      </c>
      <c r="D54" s="5">
        <v>1</v>
      </c>
      <c r="E54" s="8">
        <v>3041.2666669999999</v>
      </c>
      <c r="F54" s="8">
        <v>1909.666667</v>
      </c>
      <c r="G54" s="8">
        <v>1709.3846149999999</v>
      </c>
      <c r="H54" s="8">
        <v>2558.0769230000001</v>
      </c>
      <c r="I54" s="8">
        <v>1777.9375</v>
      </c>
      <c r="J54" s="8">
        <v>1757.916667</v>
      </c>
      <c r="K54" s="8">
        <v>2201</v>
      </c>
      <c r="L54" s="8">
        <v>2229.7692310000002</v>
      </c>
      <c r="M54" s="8"/>
      <c r="N54" s="8">
        <f t="shared" si="41"/>
        <v>2229.7692310000002</v>
      </c>
      <c r="O54" s="8">
        <f t="shared" si="42"/>
        <v>2201</v>
      </c>
      <c r="P54" s="8">
        <f t="shared" si="43"/>
        <v>1757.916667</v>
      </c>
      <c r="Q54" s="8">
        <f t="shared" si="44"/>
        <v>1777.9375</v>
      </c>
      <c r="R54" s="8">
        <f t="shared" si="45"/>
        <v>2558.0769230000001</v>
      </c>
      <c r="S54" s="8">
        <f t="shared" si="46"/>
        <v>1709.3846149999999</v>
      </c>
      <c r="T54" s="8">
        <f t="shared" si="47"/>
        <v>1909.666667</v>
      </c>
      <c r="U54" s="8">
        <f t="shared" si="48"/>
        <v>3041.2666669999999</v>
      </c>
      <c r="V54" s="8"/>
      <c r="W54" s="8">
        <f t="shared" si="49"/>
        <v>2229.7692310000002</v>
      </c>
      <c r="X54" s="8">
        <f t="shared" si="50"/>
        <v>2172.3311966666665</v>
      </c>
      <c r="Y54" s="8">
        <f t="shared" si="51"/>
        <v>1798.9962606666668</v>
      </c>
      <c r="Z54" s="8">
        <f t="shared" si="52"/>
        <v>3041.2666669999999</v>
      </c>
      <c r="AA54" s="8"/>
      <c r="AB54" s="8">
        <f t="shared" si="53"/>
        <v>81.653846500000327</v>
      </c>
      <c r="AC54" s="8">
        <f t="shared" si="54"/>
        <v>-707.53958349999971</v>
      </c>
      <c r="AD54" s="8">
        <f t="shared" si="55"/>
        <v>-240.02884599999993</v>
      </c>
      <c r="AE54" s="8">
        <f t="shared" si="56"/>
        <v>-385.85689099999991</v>
      </c>
      <c r="AF54" s="8"/>
      <c r="AG54" s="8">
        <f t="shared" si="57"/>
        <v>447.45753200000013</v>
      </c>
      <c r="AH54" s="8">
        <f t="shared" si="58"/>
        <v>-341.73589799999991</v>
      </c>
      <c r="AI54" s="8">
        <f t="shared" si="59"/>
        <v>560.13141000000041</v>
      </c>
      <c r="AJ54" s="8">
        <f t="shared" si="60"/>
        <v>-454.40977599999997</v>
      </c>
      <c r="AK54" s="8"/>
      <c r="AL54" s="8">
        <f t="shared" si="61"/>
        <v>438.73076950000041</v>
      </c>
      <c r="AM54" s="8">
        <f t="shared" si="62"/>
        <v>-575.81041649999997</v>
      </c>
      <c r="AN54" s="8">
        <f t="shared" si="63"/>
        <v>4.3741990000000897</v>
      </c>
      <c r="AO54" s="8">
        <f t="shared" si="64"/>
        <v>-141.45384599999988</v>
      </c>
    </row>
    <row r="55" spans="1:41">
      <c r="A55" s="4" t="s">
        <v>7</v>
      </c>
      <c r="B55" s="5">
        <v>1</v>
      </c>
      <c r="C55" s="5">
        <v>2</v>
      </c>
      <c r="D55" s="5">
        <v>1</v>
      </c>
      <c r="E55" s="8">
        <v>4584</v>
      </c>
      <c r="F55" s="8">
        <v>6428.4166670000004</v>
      </c>
      <c r="G55" s="8">
        <v>3808.6923080000001</v>
      </c>
      <c r="H55" s="8">
        <v>3883.538462</v>
      </c>
      <c r="I55" s="8">
        <v>4142.5625</v>
      </c>
      <c r="J55" s="8">
        <v>3486.666667</v>
      </c>
      <c r="K55" s="8">
        <v>3624.6923080000001</v>
      </c>
      <c r="L55" s="8">
        <v>4246.5384620000004</v>
      </c>
      <c r="M55" s="8"/>
      <c r="N55" s="8">
        <f t="shared" si="41"/>
        <v>4246.5384620000004</v>
      </c>
      <c r="O55" s="8">
        <f t="shared" si="42"/>
        <v>3624.6923080000001</v>
      </c>
      <c r="P55" s="8">
        <f t="shared" si="43"/>
        <v>3486.666667</v>
      </c>
      <c r="Q55" s="8">
        <f t="shared" si="44"/>
        <v>4142.5625</v>
      </c>
      <c r="R55" s="8">
        <f t="shared" si="45"/>
        <v>3883.538462</v>
      </c>
      <c r="S55" s="8">
        <f t="shared" si="46"/>
        <v>3808.6923080000001</v>
      </c>
      <c r="T55" s="8">
        <f t="shared" si="47"/>
        <v>6428.4166670000004</v>
      </c>
      <c r="U55" s="8">
        <f t="shared" si="48"/>
        <v>4584</v>
      </c>
      <c r="V55" s="8"/>
      <c r="W55" s="8">
        <f t="shared" si="49"/>
        <v>4246.5384620000004</v>
      </c>
      <c r="X55" s="8">
        <f t="shared" si="50"/>
        <v>3664.9658123333334</v>
      </c>
      <c r="Y55" s="8">
        <f t="shared" si="51"/>
        <v>4793.223825</v>
      </c>
      <c r="Z55" s="8">
        <f t="shared" si="52"/>
        <v>4584</v>
      </c>
      <c r="AA55" s="8"/>
      <c r="AB55" s="8">
        <f t="shared" si="53"/>
        <v>89.5</v>
      </c>
      <c r="AC55" s="8">
        <f t="shared" si="54"/>
        <v>-1691.5937500000009</v>
      </c>
      <c r="AD55" s="8">
        <f t="shared" si="55"/>
        <v>-1289.375</v>
      </c>
      <c r="AE55" s="8">
        <f t="shared" si="56"/>
        <v>-312.71875</v>
      </c>
      <c r="AF55" s="8"/>
      <c r="AG55" s="8">
        <f t="shared" si="57"/>
        <v>121.00080150000031</v>
      </c>
      <c r="AH55" s="8">
        <f t="shared" si="58"/>
        <v>-1660.0929485000006</v>
      </c>
      <c r="AI55" s="8">
        <f t="shared" si="59"/>
        <v>-892.50320499999998</v>
      </c>
      <c r="AJ55" s="8">
        <f t="shared" si="60"/>
        <v>-646.58894199999986</v>
      </c>
      <c r="AK55" s="8"/>
      <c r="AL55" s="8">
        <f t="shared" si="61"/>
        <v>348.3461540000003</v>
      </c>
      <c r="AM55" s="8">
        <f t="shared" si="62"/>
        <v>594.26041700000042</v>
      </c>
      <c r="AN55" s="8">
        <f t="shared" si="63"/>
        <v>-17.024839499999871</v>
      </c>
      <c r="AO55" s="8">
        <f t="shared" si="64"/>
        <v>959.63141050000013</v>
      </c>
    </row>
    <row r="56" spans="1:41">
      <c r="A56" s="4" t="s">
        <v>7</v>
      </c>
      <c r="B56" s="5">
        <v>1</v>
      </c>
      <c r="C56" s="5">
        <v>2</v>
      </c>
      <c r="D56" s="5">
        <v>1</v>
      </c>
      <c r="E56" s="8">
        <v>1834.2</v>
      </c>
      <c r="F56" s="8">
        <v>1728.916667</v>
      </c>
      <c r="G56" s="8">
        <v>1270.6923079999999</v>
      </c>
      <c r="H56" s="8">
        <v>2055.461538</v>
      </c>
      <c r="I56" s="8">
        <v>1742.9375</v>
      </c>
      <c r="J56" s="8">
        <v>1826.083333</v>
      </c>
      <c r="K56" s="8">
        <v>1689.6153850000001</v>
      </c>
      <c r="L56" s="8">
        <v>1270.6153850000001</v>
      </c>
      <c r="M56" s="8"/>
      <c r="N56" s="8">
        <f t="shared" si="41"/>
        <v>1270.6153850000001</v>
      </c>
      <c r="O56" s="8">
        <f t="shared" si="42"/>
        <v>1689.6153850000001</v>
      </c>
      <c r="P56" s="8">
        <f t="shared" si="43"/>
        <v>1826.083333</v>
      </c>
      <c r="Q56" s="8">
        <f t="shared" si="44"/>
        <v>1742.9375</v>
      </c>
      <c r="R56" s="8">
        <f t="shared" si="45"/>
        <v>2055.461538</v>
      </c>
      <c r="S56" s="8">
        <f t="shared" si="46"/>
        <v>1270.6923079999999</v>
      </c>
      <c r="T56" s="8">
        <f t="shared" si="47"/>
        <v>1728.916667</v>
      </c>
      <c r="U56" s="8">
        <f t="shared" si="48"/>
        <v>1834.2</v>
      </c>
      <c r="V56" s="8"/>
      <c r="W56" s="8">
        <f t="shared" si="49"/>
        <v>1270.6153850000001</v>
      </c>
      <c r="X56" s="8">
        <f t="shared" si="50"/>
        <v>1857.0534186666666</v>
      </c>
      <c r="Y56" s="8">
        <f t="shared" si="51"/>
        <v>1580.848825</v>
      </c>
      <c r="Z56" s="8">
        <f t="shared" si="52"/>
        <v>1834.2</v>
      </c>
      <c r="AA56" s="8"/>
      <c r="AB56" s="8">
        <f t="shared" si="53"/>
        <v>-182.96153800000002</v>
      </c>
      <c r="AC56" s="8">
        <f t="shared" si="54"/>
        <v>2.9520829999999023</v>
      </c>
      <c r="AD56" s="8">
        <f t="shared" si="55"/>
        <v>-343.83974349999994</v>
      </c>
      <c r="AE56" s="8">
        <f t="shared" si="56"/>
        <v>163.83028850000005</v>
      </c>
      <c r="AF56" s="8"/>
      <c r="AG56" s="8">
        <f t="shared" si="57"/>
        <v>-304.39503149999996</v>
      </c>
      <c r="AH56" s="8">
        <f t="shared" si="58"/>
        <v>-118.48141050000004</v>
      </c>
      <c r="AI56" s="8">
        <f t="shared" si="59"/>
        <v>-114.46153849999996</v>
      </c>
      <c r="AJ56" s="8">
        <f t="shared" si="60"/>
        <v>-308.41490350000004</v>
      </c>
      <c r="AK56" s="8"/>
      <c r="AL56" s="8">
        <f t="shared" si="61"/>
        <v>182.88461500000017</v>
      </c>
      <c r="AM56" s="8">
        <f t="shared" si="62"/>
        <v>-11.068749999999909</v>
      </c>
      <c r="AN56" s="8">
        <f t="shared" si="63"/>
        <v>-167.92708349999998</v>
      </c>
      <c r="AO56" s="8">
        <f t="shared" si="64"/>
        <v>339.74294850000001</v>
      </c>
    </row>
    <row r="57" spans="1:41">
      <c r="A57" s="4" t="s">
        <v>7</v>
      </c>
      <c r="B57" s="5">
        <v>1</v>
      </c>
      <c r="C57" s="5">
        <v>2</v>
      </c>
      <c r="D57" s="5">
        <v>1</v>
      </c>
      <c r="E57" s="8">
        <v>4279.3333329999996</v>
      </c>
      <c r="F57" s="8">
        <v>4783.4166670000004</v>
      </c>
      <c r="G57" s="8">
        <v>3121.1538460000002</v>
      </c>
      <c r="H57" s="8">
        <v>3815.7692310000002</v>
      </c>
      <c r="I57" s="8">
        <v>3923</v>
      </c>
      <c r="J57" s="8">
        <v>3202.916667</v>
      </c>
      <c r="K57" s="8">
        <v>3776.1538460000002</v>
      </c>
      <c r="L57" s="8">
        <v>3168.3846149999999</v>
      </c>
      <c r="M57" s="8"/>
      <c r="N57" s="8">
        <f t="shared" si="41"/>
        <v>3168.3846149999999</v>
      </c>
      <c r="O57" s="8">
        <f t="shared" si="42"/>
        <v>3776.1538460000002</v>
      </c>
      <c r="P57" s="8">
        <f t="shared" si="43"/>
        <v>3202.916667</v>
      </c>
      <c r="Q57" s="8">
        <f t="shared" si="44"/>
        <v>3923</v>
      </c>
      <c r="R57" s="8">
        <f t="shared" si="45"/>
        <v>3815.7692310000002</v>
      </c>
      <c r="S57" s="8">
        <f t="shared" si="46"/>
        <v>3121.1538460000002</v>
      </c>
      <c r="T57" s="8">
        <f t="shared" si="47"/>
        <v>4783.4166670000004</v>
      </c>
      <c r="U57" s="8">
        <f t="shared" si="48"/>
        <v>4279.3333329999996</v>
      </c>
      <c r="V57" s="8"/>
      <c r="W57" s="8">
        <f t="shared" si="49"/>
        <v>3168.3846149999999</v>
      </c>
      <c r="X57" s="8">
        <f t="shared" si="50"/>
        <v>3598.2799146666671</v>
      </c>
      <c r="Y57" s="8">
        <f t="shared" si="51"/>
        <v>3942.5235043333337</v>
      </c>
      <c r="Z57" s="8">
        <f t="shared" si="52"/>
        <v>4279.3333329999996</v>
      </c>
      <c r="AA57" s="8"/>
      <c r="AB57" s="8">
        <f t="shared" si="53"/>
        <v>3.8076919999998609</v>
      </c>
      <c r="AC57" s="8">
        <f t="shared" si="54"/>
        <v>-968.41666650000025</v>
      </c>
      <c r="AD57" s="8">
        <f t="shared" si="55"/>
        <v>-1113.9423079999997</v>
      </c>
      <c r="AE57" s="8">
        <f t="shared" si="56"/>
        <v>149.33333350000021</v>
      </c>
      <c r="AF57" s="8"/>
      <c r="AG57" s="8">
        <f t="shared" si="57"/>
        <v>-90.689102999999704</v>
      </c>
      <c r="AH57" s="8">
        <f t="shared" si="58"/>
        <v>-1062.9134614999998</v>
      </c>
      <c r="AI57" s="8">
        <f t="shared" si="59"/>
        <v>-501.08974400000034</v>
      </c>
      <c r="AJ57" s="8">
        <f t="shared" si="60"/>
        <v>-652.51282049999918</v>
      </c>
      <c r="AK57" s="8"/>
      <c r="AL57" s="8">
        <f t="shared" si="61"/>
        <v>43.423076999999921</v>
      </c>
      <c r="AM57" s="8">
        <f t="shared" si="62"/>
        <v>-107.99999949999892</v>
      </c>
      <c r="AN57" s="8">
        <f t="shared" si="63"/>
        <v>-663.9262819999999</v>
      </c>
      <c r="AO57" s="8">
        <f t="shared" si="64"/>
        <v>599.34935949999999</v>
      </c>
    </row>
    <row r="58" spans="1:41">
      <c r="A58" s="4" t="s">
        <v>7</v>
      </c>
      <c r="B58" s="5">
        <v>1</v>
      </c>
      <c r="C58" s="5">
        <v>2</v>
      </c>
      <c r="D58" s="5">
        <v>1</v>
      </c>
      <c r="E58" s="8">
        <v>1890</v>
      </c>
      <c r="F58" s="8">
        <v>1540.461538</v>
      </c>
      <c r="G58" s="8">
        <v>1453.0769230000001</v>
      </c>
      <c r="H58" s="8">
        <v>1530.0769230000001</v>
      </c>
      <c r="I58" s="8">
        <v>1676.230769</v>
      </c>
      <c r="J58" s="8">
        <v>1657.461538</v>
      </c>
      <c r="K58" s="8">
        <v>1457.1538459999999</v>
      </c>
      <c r="L58" s="8">
        <v>1693.8461540000001</v>
      </c>
      <c r="M58" s="8"/>
      <c r="N58" s="8">
        <f t="shared" si="41"/>
        <v>1693.8461540000001</v>
      </c>
      <c r="O58" s="8">
        <f t="shared" si="42"/>
        <v>1457.1538459999999</v>
      </c>
      <c r="P58" s="8">
        <f t="shared" si="43"/>
        <v>1657.461538</v>
      </c>
      <c r="Q58" s="8">
        <f t="shared" si="44"/>
        <v>1676.230769</v>
      </c>
      <c r="R58" s="8">
        <f t="shared" si="45"/>
        <v>1530.0769230000001</v>
      </c>
      <c r="S58" s="8">
        <f t="shared" si="46"/>
        <v>1453.0769230000001</v>
      </c>
      <c r="T58" s="8">
        <f t="shared" si="47"/>
        <v>1540.461538</v>
      </c>
      <c r="U58" s="8">
        <f t="shared" si="48"/>
        <v>1890</v>
      </c>
      <c r="V58" s="8"/>
      <c r="W58" s="8">
        <f t="shared" si="49"/>
        <v>1693.8461540000001</v>
      </c>
      <c r="X58" s="8">
        <f t="shared" si="50"/>
        <v>1548.2307689999998</v>
      </c>
      <c r="Y58" s="8">
        <f t="shared" si="51"/>
        <v>1556.5897433333332</v>
      </c>
      <c r="Z58" s="8">
        <f t="shared" si="52"/>
        <v>1890</v>
      </c>
      <c r="AA58" s="8"/>
      <c r="AB58" s="8">
        <f t="shared" si="53"/>
        <v>83.923076999999921</v>
      </c>
      <c r="AC58" s="8">
        <f t="shared" si="54"/>
        <v>-48.384615499999882</v>
      </c>
      <c r="AD58" s="8">
        <f t="shared" si="55"/>
        <v>140.38461550000011</v>
      </c>
      <c r="AE58" s="8">
        <f t="shared" si="56"/>
        <v>-104.84615400000007</v>
      </c>
      <c r="AF58" s="8"/>
      <c r="AG58" s="8">
        <f t="shared" si="57"/>
        <v>-91.346153500000128</v>
      </c>
      <c r="AH58" s="8">
        <f t="shared" si="58"/>
        <v>-223.65384599999993</v>
      </c>
      <c r="AI58" s="8">
        <f t="shared" si="59"/>
        <v>13.000000500000169</v>
      </c>
      <c r="AJ58" s="8">
        <f t="shared" si="60"/>
        <v>-328</v>
      </c>
      <c r="AK58" s="8"/>
      <c r="AL58" s="8">
        <f t="shared" si="61"/>
        <v>156.8461540000003</v>
      </c>
      <c r="AM58" s="8">
        <f t="shared" si="62"/>
        <v>-184.15384649999987</v>
      </c>
      <c r="AN58" s="8">
        <f t="shared" si="63"/>
        <v>108.96153850000019</v>
      </c>
      <c r="AO58" s="8">
        <f t="shared" si="64"/>
        <v>-136.26923099999999</v>
      </c>
    </row>
    <row r="59" spans="1:41">
      <c r="A59" s="4" t="s">
        <v>7</v>
      </c>
      <c r="B59" s="5">
        <v>1</v>
      </c>
      <c r="C59" s="5">
        <v>2</v>
      </c>
      <c r="D59" s="5">
        <v>1</v>
      </c>
      <c r="E59" s="8">
        <v>1536.3076920000001</v>
      </c>
      <c r="F59" s="8">
        <v>1928</v>
      </c>
      <c r="G59" s="8">
        <v>1247.3076920000001</v>
      </c>
      <c r="H59" s="8">
        <v>1198.3076920000001</v>
      </c>
      <c r="I59" s="8">
        <v>1241.461538</v>
      </c>
      <c r="J59" s="8">
        <v>1288.6923079999999</v>
      </c>
      <c r="K59" s="8">
        <v>1324.538462</v>
      </c>
      <c r="L59" s="8">
        <v>1573.3076920000001</v>
      </c>
      <c r="M59" s="8"/>
      <c r="N59" s="8">
        <f t="shared" si="41"/>
        <v>1573.3076920000001</v>
      </c>
      <c r="O59" s="8">
        <f t="shared" si="42"/>
        <v>1324.538462</v>
      </c>
      <c r="P59" s="8">
        <f t="shared" si="43"/>
        <v>1288.6923079999999</v>
      </c>
      <c r="Q59" s="8">
        <f t="shared" si="44"/>
        <v>1241.461538</v>
      </c>
      <c r="R59" s="8">
        <f t="shared" si="45"/>
        <v>1198.3076920000001</v>
      </c>
      <c r="S59" s="8">
        <f t="shared" si="46"/>
        <v>1247.3076920000001</v>
      </c>
      <c r="T59" s="8">
        <f t="shared" si="47"/>
        <v>1928</v>
      </c>
      <c r="U59" s="8">
        <f t="shared" si="48"/>
        <v>1536.3076920000001</v>
      </c>
      <c r="V59" s="8"/>
      <c r="W59" s="8">
        <f t="shared" si="49"/>
        <v>1573.3076920000001</v>
      </c>
      <c r="X59" s="8">
        <f t="shared" si="50"/>
        <v>1270.5128206666668</v>
      </c>
      <c r="Y59" s="8">
        <f t="shared" si="51"/>
        <v>1472.25641</v>
      </c>
      <c r="Z59" s="8">
        <f t="shared" si="52"/>
        <v>1536.3076920000001</v>
      </c>
      <c r="AA59" s="8"/>
      <c r="AB59" s="8">
        <f t="shared" si="53"/>
        <v>226.11538499999983</v>
      </c>
      <c r="AC59" s="8">
        <f t="shared" si="54"/>
        <v>-467.07692300000008</v>
      </c>
      <c r="AD59" s="8">
        <f t="shared" si="55"/>
        <v>-132.15384600000016</v>
      </c>
      <c r="AE59" s="8">
        <f t="shared" si="56"/>
        <v>-108.80769200000009</v>
      </c>
      <c r="AF59" s="8"/>
      <c r="AG59" s="8">
        <f t="shared" si="57"/>
        <v>183.84615399999984</v>
      </c>
      <c r="AH59" s="8">
        <f t="shared" si="58"/>
        <v>-509.34615400000007</v>
      </c>
      <c r="AI59" s="8">
        <f t="shared" si="59"/>
        <v>-222.53846199999975</v>
      </c>
      <c r="AJ59" s="8">
        <f t="shared" si="60"/>
        <v>-102.96153800000002</v>
      </c>
      <c r="AK59" s="8"/>
      <c r="AL59" s="8">
        <f t="shared" si="61"/>
        <v>99.884615000000167</v>
      </c>
      <c r="AM59" s="8">
        <f t="shared" si="62"/>
        <v>219.4615389999999</v>
      </c>
      <c r="AN59" s="8">
        <f t="shared" si="63"/>
        <v>148</v>
      </c>
      <c r="AO59" s="8">
        <f t="shared" si="64"/>
        <v>171.34615400000007</v>
      </c>
    </row>
    <row r="60" spans="1:41">
      <c r="A60" s="4" t="s">
        <v>7</v>
      </c>
      <c r="B60" s="5">
        <v>1</v>
      </c>
      <c r="C60" s="5">
        <v>2</v>
      </c>
      <c r="D60" s="5">
        <v>1</v>
      </c>
      <c r="E60" s="8">
        <v>3509.4</v>
      </c>
      <c r="F60" s="8">
        <v>2521.6</v>
      </c>
      <c r="G60" s="8">
        <v>2429.5384615384614</v>
      </c>
      <c r="H60" s="8">
        <v>2296.9230769230771</v>
      </c>
      <c r="I60" s="8">
        <v>1895.7229437229437</v>
      </c>
      <c r="J60" s="8">
        <v>2835</v>
      </c>
      <c r="K60" s="8">
        <v>3747.4</v>
      </c>
      <c r="L60" s="8">
        <v>2313.8000000000002</v>
      </c>
      <c r="M60" s="8"/>
      <c r="N60" s="8">
        <f t="shared" si="41"/>
        <v>2313.8000000000002</v>
      </c>
      <c r="O60" s="8">
        <f t="shared" si="42"/>
        <v>3747.4</v>
      </c>
      <c r="P60" s="8">
        <f t="shared" si="43"/>
        <v>2835</v>
      </c>
      <c r="Q60" s="8">
        <f t="shared" si="44"/>
        <v>1895.7229437229437</v>
      </c>
      <c r="R60" s="8">
        <f t="shared" si="45"/>
        <v>2296.9230769230771</v>
      </c>
      <c r="S60" s="8">
        <f t="shared" si="46"/>
        <v>2429.5384615384614</v>
      </c>
      <c r="T60" s="8">
        <f t="shared" si="47"/>
        <v>2521.6</v>
      </c>
      <c r="U60" s="8">
        <f t="shared" si="48"/>
        <v>3509.4</v>
      </c>
      <c r="V60" s="8"/>
      <c r="W60" s="8">
        <f t="shared" si="49"/>
        <v>2313.8000000000002</v>
      </c>
      <c r="X60" s="8">
        <f t="shared" si="50"/>
        <v>2959.7743589743586</v>
      </c>
      <c r="Y60" s="8">
        <f t="shared" si="51"/>
        <v>2282.2871350871351</v>
      </c>
      <c r="Z60" s="8">
        <f t="shared" si="52"/>
        <v>3509.4</v>
      </c>
      <c r="AA60" s="8"/>
      <c r="AB60" s="8">
        <f t="shared" si="53"/>
        <v>667.36923076923085</v>
      </c>
      <c r="AC60" s="8">
        <f t="shared" si="54"/>
        <v>-650.13852813852827</v>
      </c>
      <c r="AD60" s="8">
        <f t="shared" si="55"/>
        <v>165.1384615384618</v>
      </c>
      <c r="AE60" s="8">
        <f t="shared" si="56"/>
        <v>-147.90775890775876</v>
      </c>
      <c r="AF60" s="8"/>
      <c r="AG60" s="8">
        <f t="shared" si="57"/>
        <v>665.23852813852864</v>
      </c>
      <c r="AH60" s="8">
        <f t="shared" si="58"/>
        <v>-652.26923076923049</v>
      </c>
      <c r="AI60" s="8">
        <f t="shared" si="59"/>
        <v>-372.93846153846152</v>
      </c>
      <c r="AJ60" s="8">
        <f t="shared" si="60"/>
        <v>385.90775890775876</v>
      </c>
      <c r="AK60" s="8"/>
      <c r="AL60" s="8">
        <f t="shared" si="61"/>
        <v>-783.1076923076921</v>
      </c>
      <c r="AM60" s="8">
        <f t="shared" si="62"/>
        <v>-24.261471861471819</v>
      </c>
      <c r="AN60" s="8">
        <f t="shared" si="63"/>
        <v>-247.16147186147191</v>
      </c>
      <c r="AO60" s="8">
        <f t="shared" si="64"/>
        <v>-560.20769230769247</v>
      </c>
    </row>
    <row r="61" spans="1:41">
      <c r="A61" s="4" t="s">
        <v>7</v>
      </c>
      <c r="B61" s="5">
        <v>1</v>
      </c>
      <c r="C61" s="5">
        <v>2</v>
      </c>
      <c r="D61" s="5">
        <v>1</v>
      </c>
      <c r="E61" s="8">
        <v>3134.7692310000002</v>
      </c>
      <c r="F61" s="8">
        <v>2375.3076919999999</v>
      </c>
      <c r="G61" s="8">
        <v>2197.6153850000001</v>
      </c>
      <c r="H61" s="8">
        <v>4736.1538460000002</v>
      </c>
      <c r="I61" s="8">
        <v>3159</v>
      </c>
      <c r="J61" s="8">
        <v>2220.461538</v>
      </c>
      <c r="K61" s="8">
        <v>2505</v>
      </c>
      <c r="L61" s="8">
        <v>4887.2307689999998</v>
      </c>
      <c r="M61" s="8"/>
      <c r="N61" s="8">
        <f t="shared" si="41"/>
        <v>4887.2307689999998</v>
      </c>
      <c r="O61" s="8">
        <f t="shared" si="42"/>
        <v>2505</v>
      </c>
      <c r="P61" s="8">
        <f t="shared" si="43"/>
        <v>2220.461538</v>
      </c>
      <c r="Q61" s="8">
        <f t="shared" si="44"/>
        <v>3159</v>
      </c>
      <c r="R61" s="8">
        <f t="shared" si="45"/>
        <v>4736.1538460000002</v>
      </c>
      <c r="S61" s="8">
        <f t="shared" si="46"/>
        <v>2197.6153850000001</v>
      </c>
      <c r="T61" s="8">
        <f t="shared" si="47"/>
        <v>2375.3076919999999</v>
      </c>
      <c r="U61" s="8">
        <f t="shared" si="48"/>
        <v>3134.7692310000002</v>
      </c>
      <c r="V61" s="8"/>
      <c r="W61" s="8">
        <f t="shared" si="49"/>
        <v>4887.2307689999998</v>
      </c>
      <c r="X61" s="8">
        <f t="shared" si="50"/>
        <v>3153.871794666667</v>
      </c>
      <c r="Y61" s="8">
        <f t="shared" si="51"/>
        <v>2577.3076923333333</v>
      </c>
      <c r="Z61" s="8">
        <f t="shared" si="52"/>
        <v>3134.7692310000002</v>
      </c>
      <c r="AA61" s="8"/>
      <c r="AB61" s="8">
        <f t="shared" si="53"/>
        <v>229.23076899999978</v>
      </c>
      <c r="AC61" s="8">
        <f t="shared" si="54"/>
        <v>-65.307692500000485</v>
      </c>
      <c r="AD61" s="8">
        <f t="shared" si="55"/>
        <v>-1.884615500000109</v>
      </c>
      <c r="AE61" s="8">
        <f t="shared" si="56"/>
        <v>165.80769199999986</v>
      </c>
      <c r="AF61" s="8"/>
      <c r="AG61" s="8">
        <f t="shared" si="57"/>
        <v>1006.3846155000001</v>
      </c>
      <c r="AH61" s="8">
        <f t="shared" si="58"/>
        <v>711.84615399999984</v>
      </c>
      <c r="AI61" s="8">
        <f t="shared" si="59"/>
        <v>2513.8076924999996</v>
      </c>
      <c r="AJ61" s="8">
        <f t="shared" si="60"/>
        <v>-795.57692300000008</v>
      </c>
      <c r="AK61" s="8"/>
      <c r="AL61" s="8">
        <f t="shared" si="61"/>
        <v>2460.3846149999995</v>
      </c>
      <c r="AM61" s="8">
        <f t="shared" si="62"/>
        <v>-849.00000050000017</v>
      </c>
      <c r="AN61" s="8">
        <f t="shared" si="63"/>
        <v>721.84615349999967</v>
      </c>
      <c r="AO61" s="8">
        <f t="shared" si="64"/>
        <v>889.53846099999964</v>
      </c>
    </row>
    <row r="62" spans="1:41">
      <c r="A62" s="4" t="s">
        <v>7</v>
      </c>
      <c r="B62" s="5">
        <v>1</v>
      </c>
      <c r="C62" s="5">
        <v>2</v>
      </c>
      <c r="D62" s="5">
        <v>1</v>
      </c>
      <c r="E62" s="8">
        <v>3577</v>
      </c>
      <c r="F62" s="8">
        <v>4375.7692310000002</v>
      </c>
      <c r="G62" s="8">
        <v>3772.8461539999998</v>
      </c>
      <c r="H62" s="8">
        <v>3181.7692310000002</v>
      </c>
      <c r="I62" s="8">
        <v>4149.3076920000003</v>
      </c>
      <c r="J62" s="8">
        <v>5128.9230770000004</v>
      </c>
      <c r="K62" s="8">
        <v>4821.9230770000004</v>
      </c>
      <c r="L62" s="8">
        <v>2575.6923080000001</v>
      </c>
      <c r="M62" s="8"/>
      <c r="N62" s="8">
        <f t="shared" si="41"/>
        <v>2575.6923080000001</v>
      </c>
      <c r="O62" s="8">
        <f t="shared" si="42"/>
        <v>4821.9230770000004</v>
      </c>
      <c r="P62" s="8">
        <f t="shared" si="43"/>
        <v>5128.9230770000004</v>
      </c>
      <c r="Q62" s="8">
        <f t="shared" si="44"/>
        <v>4149.3076920000003</v>
      </c>
      <c r="R62" s="8">
        <f t="shared" si="45"/>
        <v>3181.7692310000002</v>
      </c>
      <c r="S62" s="8">
        <f t="shared" si="46"/>
        <v>3772.8461539999998</v>
      </c>
      <c r="T62" s="8">
        <f t="shared" si="47"/>
        <v>4375.7692310000002</v>
      </c>
      <c r="U62" s="8">
        <f t="shared" si="48"/>
        <v>3577</v>
      </c>
      <c r="V62" s="8"/>
      <c r="W62" s="8">
        <f t="shared" si="49"/>
        <v>2575.6923080000001</v>
      </c>
      <c r="X62" s="8">
        <f t="shared" si="50"/>
        <v>4377.538461666667</v>
      </c>
      <c r="Y62" s="8">
        <f t="shared" si="51"/>
        <v>4099.3076923333329</v>
      </c>
      <c r="Z62" s="8">
        <f t="shared" si="52"/>
        <v>3577</v>
      </c>
      <c r="AA62" s="8"/>
      <c r="AB62" s="8">
        <f t="shared" si="53"/>
        <v>221.50000000000045</v>
      </c>
      <c r="AC62" s="8">
        <f t="shared" si="54"/>
        <v>662.73076900000069</v>
      </c>
      <c r="AD62" s="8">
        <f t="shared" si="55"/>
        <v>73.538461500000267</v>
      </c>
      <c r="AE62" s="8">
        <f t="shared" si="56"/>
        <v>810.69230750000088</v>
      </c>
      <c r="AF62" s="8"/>
      <c r="AG62" s="8">
        <f t="shared" si="57"/>
        <v>-940.30769200000032</v>
      </c>
      <c r="AH62" s="8">
        <f t="shared" si="58"/>
        <v>-499.07692300000008</v>
      </c>
      <c r="AI62" s="8">
        <f t="shared" si="59"/>
        <v>-1873.6153845000008</v>
      </c>
      <c r="AJ62" s="8">
        <f t="shared" si="60"/>
        <v>434.23076949999995</v>
      </c>
      <c r="AK62" s="8"/>
      <c r="AL62" s="8">
        <f t="shared" si="61"/>
        <v>-1418.6538460000002</v>
      </c>
      <c r="AM62" s="8">
        <f t="shared" si="62"/>
        <v>889.19230800000059</v>
      </c>
      <c r="AN62" s="8">
        <f t="shared" si="63"/>
        <v>-633.30769200000032</v>
      </c>
      <c r="AO62" s="8">
        <f t="shared" si="64"/>
        <v>103.8461540000003</v>
      </c>
    </row>
    <row r="63" spans="1:41">
      <c r="A63" s="5" t="s">
        <v>5</v>
      </c>
      <c r="B63" s="5">
        <v>1</v>
      </c>
      <c r="C63" s="5">
        <v>2</v>
      </c>
      <c r="D63" s="5">
        <v>2</v>
      </c>
      <c r="E63" s="8">
        <v>1151</v>
      </c>
      <c r="F63" s="8">
        <v>2824.3076919999999</v>
      </c>
      <c r="G63" s="8">
        <v>1159.6923079999999</v>
      </c>
      <c r="H63" s="8">
        <v>1309.3846149999999</v>
      </c>
      <c r="I63" s="8">
        <v>1231.1538459999999</v>
      </c>
      <c r="J63" s="8">
        <v>1075.9230769999999</v>
      </c>
      <c r="K63" s="8">
        <v>1126.3076920000001</v>
      </c>
      <c r="L63" s="8">
        <v>1044.230769</v>
      </c>
      <c r="M63" s="8"/>
      <c r="N63" s="8">
        <f>J63</f>
        <v>1075.9230769999999</v>
      </c>
      <c r="O63" s="8">
        <f>I63</f>
        <v>1231.1538459999999</v>
      </c>
      <c r="P63" s="8">
        <f>L63</f>
        <v>1044.230769</v>
      </c>
      <c r="Q63" s="8">
        <f>K63</f>
        <v>1126.3076920000001</v>
      </c>
      <c r="R63" s="8">
        <f>F63</f>
        <v>2824.3076919999999</v>
      </c>
      <c r="S63" s="8">
        <f>E63</f>
        <v>1151</v>
      </c>
      <c r="T63" s="8">
        <f>H63</f>
        <v>1309.3846149999999</v>
      </c>
      <c r="U63" s="8">
        <f>G63</f>
        <v>1159.6923079999999</v>
      </c>
      <c r="V63" s="8"/>
      <c r="W63" s="8">
        <f>J63</f>
        <v>1075.9230769999999</v>
      </c>
      <c r="X63" s="8">
        <f>AVERAGE(I63,L63,F63)</f>
        <v>1699.8974356666665</v>
      </c>
      <c r="Y63" s="8">
        <f t="shared" si="51"/>
        <v>1738.3846153333334</v>
      </c>
      <c r="Z63" s="8">
        <f>G63</f>
        <v>1159.6923079999999</v>
      </c>
      <c r="AA63" s="8"/>
      <c r="AB63" s="8">
        <f>(AVERAGE(I63:J63)-AVERAGE(E63:F63))</f>
        <v>-834.11538450000012</v>
      </c>
      <c r="AC63" s="8">
        <f>AVERAGE(K63:L63)-AVERAGE(G63:H63)</f>
        <v>-149.26923099999976</v>
      </c>
      <c r="AD63" s="8">
        <f t="shared" si="55"/>
        <v>-1006.7692304999996</v>
      </c>
      <c r="AE63" s="8">
        <f t="shared" si="56"/>
        <v>23.384615000000167</v>
      </c>
      <c r="AF63" s="8"/>
      <c r="AG63" s="8">
        <f>AVERAGE(I63:J63)-AVERAGE(K63:L63)</f>
        <v>68.269230999999763</v>
      </c>
      <c r="AH63" s="8">
        <f>AVERAGE(E63:F63)-AVERAGE(G63:H63)</f>
        <v>753.11538450000012</v>
      </c>
      <c r="AI63" s="8">
        <f>AVERAGE(K63,G63)-AVERAGE(E63,I63)</f>
        <v>-48.076923000000079</v>
      </c>
      <c r="AJ63" s="8">
        <f>AVERAGE(H63,L63)-AVERAGE(F63,J63)</f>
        <v>-773.30769250000003</v>
      </c>
      <c r="AK63" s="8"/>
      <c r="AL63" s="8">
        <f>AVERAGE(F63,J63)-AVERAGE(I63,E63)</f>
        <v>759.03846149999981</v>
      </c>
      <c r="AM63" s="8">
        <f t="shared" ref="AM63:AM82" si="65">AVERAGE(L63,H63)-AVERAGE(G63,K63)</f>
        <v>33.807691999999861</v>
      </c>
      <c r="AN63" s="8">
        <f t="shared" si="63"/>
        <v>-118.65384599999993</v>
      </c>
      <c r="AO63" s="8">
        <f t="shared" si="64"/>
        <v>911.49999949999983</v>
      </c>
    </row>
    <row r="64" spans="1:41">
      <c r="A64" s="4" t="s">
        <v>5</v>
      </c>
      <c r="B64" s="5">
        <v>1</v>
      </c>
      <c r="C64" s="5">
        <v>2</v>
      </c>
      <c r="D64" s="5">
        <v>2</v>
      </c>
      <c r="E64" s="8">
        <v>2727.7239316666669</v>
      </c>
      <c r="F64" s="8">
        <v>7.2</v>
      </c>
      <c r="G64" s="8">
        <v>5.2</v>
      </c>
      <c r="H64" s="8">
        <v>4.2</v>
      </c>
      <c r="I64" s="8">
        <v>4.2</v>
      </c>
      <c r="J64" s="8">
        <v>7.4</v>
      </c>
      <c r="K64" s="8">
        <v>5.8</v>
      </c>
      <c r="L64" s="8">
        <v>6.2</v>
      </c>
      <c r="M64" s="8"/>
      <c r="N64" s="8">
        <f t="shared" ref="N64:N82" si="66">J64</f>
        <v>7.4</v>
      </c>
      <c r="O64" s="8">
        <f t="shared" ref="O64:O82" si="67">I64</f>
        <v>4.2</v>
      </c>
      <c r="P64" s="8">
        <f t="shared" ref="P64:P82" si="68">L64</f>
        <v>6.2</v>
      </c>
      <c r="Q64" s="8">
        <f t="shared" ref="Q64:Q82" si="69">K64</f>
        <v>5.8</v>
      </c>
      <c r="R64" s="8">
        <f t="shared" ref="R64:R82" si="70">F64</f>
        <v>7.2</v>
      </c>
      <c r="S64" s="8">
        <f t="shared" ref="S64:S82" si="71">E64</f>
        <v>2727.7239316666669</v>
      </c>
      <c r="T64" s="8">
        <f t="shared" ref="T64:T82" si="72">H64</f>
        <v>4.2</v>
      </c>
      <c r="U64" s="8">
        <f t="shared" ref="U64:U82" si="73">G64</f>
        <v>5.2</v>
      </c>
      <c r="V64" s="8"/>
      <c r="W64" s="8">
        <f t="shared" ref="W64:W82" si="74">J64</f>
        <v>7.4</v>
      </c>
      <c r="X64" s="8">
        <f t="shared" ref="X64:X82" si="75">AVERAGE(I64,L64,F64)</f>
        <v>5.8666666666666671</v>
      </c>
      <c r="Y64" s="8">
        <f t="shared" si="51"/>
        <v>5.5333333333333341</v>
      </c>
      <c r="Z64" s="8">
        <f t="shared" ref="Z64:Z82" si="76">G64</f>
        <v>5.2</v>
      </c>
      <c r="AA64" s="8"/>
      <c r="AB64" s="8">
        <f t="shared" ref="AB64:AB82" si="77">(AVERAGE(I64:J64)-AVERAGE(E64:F64))</f>
        <v>-1361.6619658333334</v>
      </c>
      <c r="AC64" s="8">
        <f t="shared" ref="AC64:AC83" si="78">AVERAGE(K64:L64)-AVERAGE(G64:H64)</f>
        <v>1.2999999999999998</v>
      </c>
      <c r="AD64" s="8">
        <f t="shared" si="55"/>
        <v>1.1000000000000005</v>
      </c>
      <c r="AE64" s="8">
        <f t="shared" si="56"/>
        <v>-1361.4619658333334</v>
      </c>
      <c r="AF64" s="8"/>
      <c r="AG64" s="8">
        <f t="shared" ref="AG64:AG82" si="79">AVERAGE(I64:J64)-AVERAGE(K64:L64)</f>
        <v>-0.19999999999999929</v>
      </c>
      <c r="AH64" s="8">
        <f t="shared" ref="AH64:AH82" si="80">AVERAGE(E64:F64)-AVERAGE(G64:H64)</f>
        <v>1362.7619658333333</v>
      </c>
      <c r="AI64" s="8">
        <f t="shared" ref="AI64:AI82" si="81">AVERAGE(K64,G64)-AVERAGE(E64,I64)</f>
        <v>-1360.4619658333334</v>
      </c>
      <c r="AJ64" s="8">
        <f t="shared" ref="AJ64:AJ82" si="82">AVERAGE(H64,L64)-AVERAGE(F64,J64)</f>
        <v>-2.1000000000000005</v>
      </c>
      <c r="AK64" s="8"/>
      <c r="AL64" s="8">
        <f t="shared" ref="AL64:AL82" si="83">AVERAGE(F64,J64)-AVERAGE(I64,E64)</f>
        <v>-1358.6619658333334</v>
      </c>
      <c r="AM64" s="8">
        <f t="shared" si="65"/>
        <v>-0.29999999999999982</v>
      </c>
      <c r="AN64" s="8">
        <f t="shared" si="63"/>
        <v>1.8000000000000007</v>
      </c>
      <c r="AO64" s="8">
        <f t="shared" si="64"/>
        <v>-1360.7619658333333</v>
      </c>
    </row>
    <row r="65" spans="1:41">
      <c r="A65" s="4" t="s">
        <v>5</v>
      </c>
      <c r="B65" s="5">
        <v>1</v>
      </c>
      <c r="C65" s="5">
        <v>2</v>
      </c>
      <c r="D65" s="5">
        <v>2</v>
      </c>
      <c r="E65" s="8">
        <v>2727.7239316666669</v>
      </c>
      <c r="F65" s="8">
        <v>1776</v>
      </c>
      <c r="G65" s="8">
        <v>2524.2051282051284</v>
      </c>
      <c r="H65" s="8">
        <v>1368.6153846153845</v>
      </c>
      <c r="I65" s="8">
        <v>2114.9740259740261</v>
      </c>
      <c r="J65" s="8">
        <v>1447</v>
      </c>
      <c r="K65" s="8">
        <v>4928.3999999999996</v>
      </c>
      <c r="L65" s="8">
        <v>698.4</v>
      </c>
      <c r="M65" s="8"/>
      <c r="N65" s="8">
        <f t="shared" si="66"/>
        <v>1447</v>
      </c>
      <c r="O65" s="8">
        <f t="shared" si="67"/>
        <v>2114.9740259740261</v>
      </c>
      <c r="P65" s="8">
        <f t="shared" si="68"/>
        <v>698.4</v>
      </c>
      <c r="Q65" s="8">
        <f t="shared" si="69"/>
        <v>4928.3999999999996</v>
      </c>
      <c r="R65" s="8">
        <f t="shared" si="70"/>
        <v>1776</v>
      </c>
      <c r="S65" s="8">
        <f t="shared" si="71"/>
        <v>2727.7239316666669</v>
      </c>
      <c r="T65" s="8">
        <f t="shared" si="72"/>
        <v>1368.6153846153845</v>
      </c>
      <c r="U65" s="8">
        <f t="shared" si="73"/>
        <v>2524.2051282051284</v>
      </c>
      <c r="V65" s="8"/>
      <c r="W65" s="8">
        <f t="shared" si="74"/>
        <v>1447</v>
      </c>
      <c r="X65" s="8">
        <f t="shared" si="75"/>
        <v>1529.7913419913421</v>
      </c>
      <c r="Y65" s="8">
        <f t="shared" si="51"/>
        <v>2138.3930513930518</v>
      </c>
      <c r="Z65" s="8">
        <f t="shared" si="76"/>
        <v>2524.2051282051284</v>
      </c>
      <c r="AA65" s="8"/>
      <c r="AB65" s="8">
        <f t="shared" si="77"/>
        <v>-470.87495284632064</v>
      </c>
      <c r="AC65" s="8">
        <f t="shared" si="78"/>
        <v>866.98974358974328</v>
      </c>
      <c r="AD65" s="8">
        <f t="shared" si="55"/>
        <v>-499.60769230769233</v>
      </c>
      <c r="AE65" s="8">
        <f t="shared" si="56"/>
        <v>895.72248305111543</v>
      </c>
      <c r="AF65" s="8"/>
      <c r="AG65" s="8">
        <f t="shared" si="79"/>
        <v>-1032.4129870129866</v>
      </c>
      <c r="AH65" s="8">
        <f t="shared" si="80"/>
        <v>305.45170942307732</v>
      </c>
      <c r="AI65" s="8">
        <f t="shared" si="81"/>
        <v>1304.9535852822178</v>
      </c>
      <c r="AJ65" s="8">
        <f t="shared" si="82"/>
        <v>-577.9923076923078</v>
      </c>
      <c r="AK65" s="8"/>
      <c r="AL65" s="8">
        <f t="shared" si="83"/>
        <v>-809.84897882034647</v>
      </c>
      <c r="AM65" s="8">
        <f t="shared" si="65"/>
        <v>-2692.7948717948721</v>
      </c>
      <c r="AN65" s="8">
        <f t="shared" si="63"/>
        <v>-2448.9870129870133</v>
      </c>
      <c r="AO65" s="8">
        <f t="shared" si="64"/>
        <v>-1053.6568376282053</v>
      </c>
    </row>
    <row r="66" spans="1:41">
      <c r="A66" s="4" t="s">
        <v>5</v>
      </c>
      <c r="B66" s="5">
        <v>1</v>
      </c>
      <c r="C66" s="5">
        <v>2</v>
      </c>
      <c r="D66" s="5">
        <v>2</v>
      </c>
      <c r="E66" s="8">
        <v>4273.8999999999996</v>
      </c>
      <c r="F66" s="8">
        <v>4509.5</v>
      </c>
      <c r="G66" s="8">
        <v>4095.1538460000002</v>
      </c>
      <c r="H66" s="8">
        <v>3613.538462</v>
      </c>
      <c r="I66" s="8">
        <v>3684.090909</v>
      </c>
      <c r="J66" s="8">
        <v>2208.416667</v>
      </c>
      <c r="K66" s="8">
        <v>3510.090909</v>
      </c>
      <c r="L66" s="8">
        <v>2464.461538</v>
      </c>
      <c r="M66" s="8"/>
      <c r="N66" s="8">
        <f t="shared" si="66"/>
        <v>2208.416667</v>
      </c>
      <c r="O66" s="8">
        <f t="shared" si="67"/>
        <v>3684.090909</v>
      </c>
      <c r="P66" s="8">
        <f t="shared" si="68"/>
        <v>2464.461538</v>
      </c>
      <c r="Q66" s="8">
        <f t="shared" si="69"/>
        <v>3510.090909</v>
      </c>
      <c r="R66" s="8">
        <f t="shared" si="70"/>
        <v>4509.5</v>
      </c>
      <c r="S66" s="8">
        <f t="shared" si="71"/>
        <v>4273.8999999999996</v>
      </c>
      <c r="T66" s="8">
        <f t="shared" si="72"/>
        <v>3613.538462</v>
      </c>
      <c r="U66" s="8">
        <f t="shared" si="73"/>
        <v>4095.1538460000002</v>
      </c>
      <c r="V66" s="8"/>
      <c r="W66" s="8">
        <f t="shared" si="74"/>
        <v>2208.416667</v>
      </c>
      <c r="X66" s="8">
        <f t="shared" si="75"/>
        <v>3552.6841490000002</v>
      </c>
      <c r="Y66" s="8">
        <f t="shared" si="51"/>
        <v>4096.2482516666669</v>
      </c>
      <c r="Z66" s="8">
        <f t="shared" si="76"/>
        <v>4095.1538460000002</v>
      </c>
      <c r="AA66" s="8"/>
      <c r="AB66" s="8">
        <f t="shared" si="77"/>
        <v>-1445.4462119999998</v>
      </c>
      <c r="AC66" s="8">
        <f t="shared" si="78"/>
        <v>-867.06993049999983</v>
      </c>
      <c r="AD66" s="8">
        <f t="shared" si="55"/>
        <v>-1725.0801285000002</v>
      </c>
      <c r="AE66" s="8">
        <f t="shared" si="56"/>
        <v>-587.43601399999943</v>
      </c>
      <c r="AF66" s="8"/>
      <c r="AG66" s="8">
        <f t="shared" si="79"/>
        <v>-41.022435500000029</v>
      </c>
      <c r="AH66" s="8">
        <f t="shared" si="80"/>
        <v>537.35384599999998</v>
      </c>
      <c r="AI66" s="8">
        <f t="shared" si="81"/>
        <v>-176.37307700000019</v>
      </c>
      <c r="AJ66" s="8">
        <f t="shared" si="82"/>
        <v>-319.95833349999975</v>
      </c>
      <c r="AK66" s="8"/>
      <c r="AL66" s="8">
        <f t="shared" si="83"/>
        <v>-620.0371210000003</v>
      </c>
      <c r="AM66" s="8">
        <f t="shared" si="65"/>
        <v>-763.62237749999986</v>
      </c>
      <c r="AN66" s="8">
        <f t="shared" si="63"/>
        <v>-1260.6518065</v>
      </c>
      <c r="AO66" s="8">
        <f t="shared" si="64"/>
        <v>-123.00769199999922</v>
      </c>
    </row>
    <row r="67" spans="1:41">
      <c r="A67" s="4" t="s">
        <v>5</v>
      </c>
      <c r="B67" s="5">
        <v>1</v>
      </c>
      <c r="C67" s="5">
        <v>2</v>
      </c>
      <c r="D67" s="5">
        <v>2</v>
      </c>
      <c r="E67" s="8">
        <v>3668.7</v>
      </c>
      <c r="F67" s="8">
        <v>4326.25</v>
      </c>
      <c r="G67" s="8">
        <v>2978.7692310000002</v>
      </c>
      <c r="H67" s="8">
        <v>4100.3846149999999</v>
      </c>
      <c r="I67" s="8">
        <v>3882.090909</v>
      </c>
      <c r="J67" s="8">
        <v>3779.833333</v>
      </c>
      <c r="K67" s="8">
        <v>3807.363636</v>
      </c>
      <c r="L67" s="8">
        <v>3633.3076919999999</v>
      </c>
      <c r="M67" s="8"/>
      <c r="N67" s="8">
        <f t="shared" si="66"/>
        <v>3779.833333</v>
      </c>
      <c r="O67" s="8">
        <f t="shared" si="67"/>
        <v>3882.090909</v>
      </c>
      <c r="P67" s="8">
        <f t="shared" si="68"/>
        <v>3633.3076919999999</v>
      </c>
      <c r="Q67" s="8">
        <f t="shared" si="69"/>
        <v>3807.363636</v>
      </c>
      <c r="R67" s="8">
        <f t="shared" si="70"/>
        <v>4326.25</v>
      </c>
      <c r="S67" s="8">
        <f t="shared" si="71"/>
        <v>3668.7</v>
      </c>
      <c r="T67" s="8">
        <f t="shared" si="72"/>
        <v>4100.3846149999999</v>
      </c>
      <c r="U67" s="8">
        <f t="shared" si="73"/>
        <v>2978.7692310000002</v>
      </c>
      <c r="V67" s="8"/>
      <c r="W67" s="8">
        <f t="shared" si="74"/>
        <v>3779.833333</v>
      </c>
      <c r="X67" s="8">
        <f t="shared" si="75"/>
        <v>3947.2162003333337</v>
      </c>
      <c r="Y67" s="8">
        <f t="shared" si="51"/>
        <v>3729.0367133333334</v>
      </c>
      <c r="Z67" s="8">
        <f t="shared" si="76"/>
        <v>2978.7692310000002</v>
      </c>
      <c r="AA67" s="8"/>
      <c r="AB67" s="8">
        <f t="shared" si="77"/>
        <v>-166.51287899999988</v>
      </c>
      <c r="AC67" s="8">
        <f t="shared" si="78"/>
        <v>180.7587410000001</v>
      </c>
      <c r="AD67" s="8">
        <f t="shared" si="55"/>
        <v>-506.74679499999957</v>
      </c>
      <c r="AE67" s="8">
        <f t="shared" si="56"/>
        <v>520.99265700000024</v>
      </c>
      <c r="AF67" s="8"/>
      <c r="AG67" s="8">
        <f t="shared" si="79"/>
        <v>110.62645699999985</v>
      </c>
      <c r="AH67" s="8">
        <f t="shared" si="80"/>
        <v>457.89807699999983</v>
      </c>
      <c r="AI67" s="8">
        <f t="shared" si="81"/>
        <v>-382.32902099999956</v>
      </c>
      <c r="AJ67" s="8">
        <f t="shared" si="82"/>
        <v>-186.19551300000057</v>
      </c>
      <c r="AK67" s="8"/>
      <c r="AL67" s="8">
        <f t="shared" si="83"/>
        <v>277.64621200000056</v>
      </c>
      <c r="AM67" s="8">
        <f t="shared" si="65"/>
        <v>473.77971999999954</v>
      </c>
      <c r="AN67" s="8">
        <f t="shared" si="63"/>
        <v>-138.1567600000003</v>
      </c>
      <c r="AO67" s="8">
        <f t="shared" si="64"/>
        <v>889.5826919999995</v>
      </c>
    </row>
    <row r="68" spans="1:41">
      <c r="A68" s="4" t="s">
        <v>5</v>
      </c>
      <c r="B68" s="5">
        <v>1</v>
      </c>
      <c r="C68" s="5">
        <v>2</v>
      </c>
      <c r="D68" s="5">
        <v>2</v>
      </c>
      <c r="E68" s="8">
        <v>1753.5</v>
      </c>
      <c r="F68" s="8">
        <v>2106.333333</v>
      </c>
      <c r="G68" s="8">
        <v>1936.8461540000001</v>
      </c>
      <c r="H68" s="8">
        <v>2361.7692310000002</v>
      </c>
      <c r="I68" s="8">
        <v>1840.909091</v>
      </c>
      <c r="J68" s="8">
        <v>2744.583333</v>
      </c>
      <c r="K68" s="8">
        <v>1743.272727</v>
      </c>
      <c r="L68" s="8">
        <v>1791.0769230000001</v>
      </c>
      <c r="M68" s="8"/>
      <c r="N68" s="8">
        <f t="shared" si="66"/>
        <v>2744.583333</v>
      </c>
      <c r="O68" s="8">
        <f t="shared" si="67"/>
        <v>1840.909091</v>
      </c>
      <c r="P68" s="8">
        <f t="shared" si="68"/>
        <v>1791.0769230000001</v>
      </c>
      <c r="Q68" s="8">
        <f t="shared" si="69"/>
        <v>1743.272727</v>
      </c>
      <c r="R68" s="8">
        <f t="shared" si="70"/>
        <v>2106.333333</v>
      </c>
      <c r="S68" s="8">
        <f t="shared" si="71"/>
        <v>1753.5</v>
      </c>
      <c r="T68" s="8">
        <f t="shared" si="72"/>
        <v>2361.7692310000002</v>
      </c>
      <c r="U68" s="8">
        <f t="shared" si="73"/>
        <v>1936.8461540000001</v>
      </c>
      <c r="V68" s="8"/>
      <c r="W68" s="8">
        <f t="shared" si="74"/>
        <v>2744.583333</v>
      </c>
      <c r="X68" s="8">
        <f t="shared" si="75"/>
        <v>1912.7731156666669</v>
      </c>
      <c r="Y68" s="8">
        <f t="shared" si="51"/>
        <v>1961.3628593333335</v>
      </c>
      <c r="Z68" s="8">
        <f t="shared" si="76"/>
        <v>1936.8461540000001</v>
      </c>
      <c r="AA68" s="8"/>
      <c r="AB68" s="8">
        <f t="shared" si="77"/>
        <v>362.82954549999999</v>
      </c>
      <c r="AC68" s="8">
        <f t="shared" si="78"/>
        <v>-382.13286749999997</v>
      </c>
      <c r="AD68" s="8">
        <f t="shared" si="55"/>
        <v>33.778845999999703</v>
      </c>
      <c r="AE68" s="8">
        <f t="shared" si="56"/>
        <v>-53.082167999999911</v>
      </c>
      <c r="AF68" s="8"/>
      <c r="AG68" s="8">
        <f t="shared" si="79"/>
        <v>525.57138699999996</v>
      </c>
      <c r="AH68" s="8">
        <f t="shared" si="80"/>
        <v>-219.39102600000001</v>
      </c>
      <c r="AI68" s="8">
        <f t="shared" si="81"/>
        <v>42.85489500000017</v>
      </c>
      <c r="AJ68" s="8">
        <f t="shared" si="82"/>
        <v>-349.03525599999966</v>
      </c>
      <c r="AK68" s="8"/>
      <c r="AL68" s="8">
        <f t="shared" si="83"/>
        <v>628.25378750000004</v>
      </c>
      <c r="AM68" s="8">
        <f t="shared" si="65"/>
        <v>236.36363650000021</v>
      </c>
      <c r="AN68" s="8">
        <f t="shared" si="63"/>
        <v>475.73921900000005</v>
      </c>
      <c r="AO68" s="8">
        <f t="shared" si="64"/>
        <v>388.87820500000043</v>
      </c>
    </row>
    <row r="69" spans="1:41">
      <c r="A69" s="4" t="s">
        <v>5</v>
      </c>
      <c r="B69" s="5">
        <v>1</v>
      </c>
      <c r="C69" s="5">
        <v>2</v>
      </c>
      <c r="D69" s="5">
        <v>2</v>
      </c>
      <c r="E69" s="8">
        <v>5321</v>
      </c>
      <c r="F69" s="8">
        <v>4318.4166670000004</v>
      </c>
      <c r="G69" s="8">
        <v>5187.2307689999998</v>
      </c>
      <c r="H69" s="8">
        <v>6295.5384620000004</v>
      </c>
      <c r="I69" s="8">
        <v>3923</v>
      </c>
      <c r="J69" s="8">
        <v>4625.4166670000004</v>
      </c>
      <c r="K69" s="8">
        <v>4571.636364</v>
      </c>
      <c r="L69" s="8">
        <v>4958.4615379999996</v>
      </c>
      <c r="M69" s="8"/>
      <c r="N69" s="8">
        <f t="shared" si="66"/>
        <v>4625.4166670000004</v>
      </c>
      <c r="O69" s="8">
        <f t="shared" si="67"/>
        <v>3923</v>
      </c>
      <c r="P69" s="8">
        <f t="shared" si="68"/>
        <v>4958.4615379999996</v>
      </c>
      <c r="Q69" s="8">
        <f t="shared" si="69"/>
        <v>4571.636364</v>
      </c>
      <c r="R69" s="8">
        <f t="shared" si="70"/>
        <v>4318.4166670000004</v>
      </c>
      <c r="S69" s="8">
        <f t="shared" si="71"/>
        <v>5321</v>
      </c>
      <c r="T69" s="8">
        <f t="shared" si="72"/>
        <v>6295.5384620000004</v>
      </c>
      <c r="U69" s="8">
        <f t="shared" si="73"/>
        <v>5187.2307689999998</v>
      </c>
      <c r="V69" s="8"/>
      <c r="W69" s="8">
        <f t="shared" si="74"/>
        <v>4625.4166670000004</v>
      </c>
      <c r="X69" s="8">
        <f t="shared" si="75"/>
        <v>4399.959401666667</v>
      </c>
      <c r="Y69" s="8">
        <f t="shared" si="51"/>
        <v>4476.2158119999995</v>
      </c>
      <c r="Z69" s="8">
        <f t="shared" si="76"/>
        <v>5187.2307689999998</v>
      </c>
      <c r="AA69" s="8"/>
      <c r="AB69" s="8">
        <f t="shared" si="77"/>
        <v>-545.5</v>
      </c>
      <c r="AC69" s="8">
        <f t="shared" si="78"/>
        <v>-976.33566450000035</v>
      </c>
      <c r="AD69" s="8">
        <f t="shared" si="55"/>
        <v>-515.03846200000044</v>
      </c>
      <c r="AE69" s="8">
        <f t="shared" si="56"/>
        <v>-1006.7972024999999</v>
      </c>
      <c r="AF69" s="8"/>
      <c r="AG69" s="8">
        <f t="shared" si="79"/>
        <v>-490.8406174999991</v>
      </c>
      <c r="AH69" s="8">
        <f t="shared" si="80"/>
        <v>-921.67628199999945</v>
      </c>
      <c r="AI69" s="8">
        <f t="shared" si="81"/>
        <v>257.43356649999987</v>
      </c>
      <c r="AJ69" s="8">
        <f t="shared" si="82"/>
        <v>1155.0833329999996</v>
      </c>
      <c r="AK69" s="8"/>
      <c r="AL69" s="8">
        <f t="shared" si="83"/>
        <v>-150.08333299999958</v>
      </c>
      <c r="AM69" s="8">
        <f t="shared" si="65"/>
        <v>747.56643350000013</v>
      </c>
      <c r="AN69" s="8">
        <f t="shared" si="63"/>
        <v>544.62092050000047</v>
      </c>
      <c r="AO69" s="8">
        <f t="shared" si="64"/>
        <v>52.86218000000099</v>
      </c>
    </row>
    <row r="70" spans="1:41">
      <c r="A70" s="4" t="s">
        <v>5</v>
      </c>
      <c r="B70" s="5">
        <v>1</v>
      </c>
      <c r="C70" s="5">
        <v>2</v>
      </c>
      <c r="D70" s="5">
        <v>2</v>
      </c>
      <c r="E70" s="8">
        <v>1465.9230769999999</v>
      </c>
      <c r="F70" s="8">
        <v>1486.538462</v>
      </c>
      <c r="G70" s="8">
        <v>1448</v>
      </c>
      <c r="H70" s="8">
        <v>1936.3076920000001</v>
      </c>
      <c r="I70" s="8">
        <v>2325.0769230000001</v>
      </c>
      <c r="J70" s="8">
        <v>1537.6923079999999</v>
      </c>
      <c r="K70" s="8">
        <v>1727.0769230000001</v>
      </c>
      <c r="L70" s="8">
        <v>1437.3846149999999</v>
      </c>
      <c r="M70" s="8"/>
      <c r="N70" s="8">
        <f t="shared" si="66"/>
        <v>1537.6923079999999</v>
      </c>
      <c r="O70" s="8">
        <f t="shared" si="67"/>
        <v>2325.0769230000001</v>
      </c>
      <c r="P70" s="8">
        <f t="shared" si="68"/>
        <v>1437.3846149999999</v>
      </c>
      <c r="Q70" s="8">
        <f t="shared" si="69"/>
        <v>1727.0769230000001</v>
      </c>
      <c r="R70" s="8">
        <f t="shared" si="70"/>
        <v>1486.538462</v>
      </c>
      <c r="S70" s="8">
        <f t="shared" si="71"/>
        <v>1465.9230769999999</v>
      </c>
      <c r="T70" s="8">
        <f t="shared" si="72"/>
        <v>1936.3076920000001</v>
      </c>
      <c r="U70" s="8">
        <f t="shared" si="73"/>
        <v>1448</v>
      </c>
      <c r="V70" s="8"/>
      <c r="W70" s="8">
        <f t="shared" si="74"/>
        <v>1537.6923079999999</v>
      </c>
      <c r="X70" s="8">
        <f t="shared" si="75"/>
        <v>1749.6666666666667</v>
      </c>
      <c r="Y70" s="8">
        <f t="shared" si="51"/>
        <v>1753.2051283333333</v>
      </c>
      <c r="Z70" s="8">
        <f t="shared" si="76"/>
        <v>1448</v>
      </c>
      <c r="AA70" s="8"/>
      <c r="AB70" s="8">
        <f t="shared" si="77"/>
        <v>455.15384600000016</v>
      </c>
      <c r="AC70" s="8">
        <f t="shared" si="78"/>
        <v>-109.92307700000015</v>
      </c>
      <c r="AD70" s="8">
        <f t="shared" si="55"/>
        <v>-223.88461550000011</v>
      </c>
      <c r="AE70" s="8">
        <f t="shared" si="56"/>
        <v>569.11538450000012</v>
      </c>
      <c r="AF70" s="8"/>
      <c r="AG70" s="8">
        <f t="shared" si="79"/>
        <v>349.1538465000001</v>
      </c>
      <c r="AH70" s="8">
        <f t="shared" si="80"/>
        <v>-215.92307650000021</v>
      </c>
      <c r="AI70" s="8">
        <f t="shared" si="81"/>
        <v>-307.96153849999996</v>
      </c>
      <c r="AJ70" s="8">
        <f t="shared" si="82"/>
        <v>174.73076850000007</v>
      </c>
      <c r="AK70" s="8"/>
      <c r="AL70" s="8">
        <f t="shared" si="83"/>
        <v>-383.38461499999994</v>
      </c>
      <c r="AM70" s="8">
        <f t="shared" si="65"/>
        <v>99.307692000000088</v>
      </c>
      <c r="AN70" s="8">
        <f t="shared" si="63"/>
        <v>-538.53846150000027</v>
      </c>
      <c r="AO70" s="8">
        <f t="shared" si="64"/>
        <v>254.46153849999996</v>
      </c>
    </row>
    <row r="71" spans="1:41">
      <c r="A71" s="4" t="s">
        <v>5</v>
      </c>
      <c r="B71" s="5">
        <v>1</v>
      </c>
      <c r="C71" s="5">
        <v>2</v>
      </c>
      <c r="D71" s="5">
        <v>2</v>
      </c>
      <c r="E71" s="8">
        <v>1627.230769</v>
      </c>
      <c r="F71" s="8">
        <v>1441.8461540000001</v>
      </c>
      <c r="G71" s="8">
        <v>2082</v>
      </c>
      <c r="H71" s="8">
        <v>1377.9230769999999</v>
      </c>
      <c r="I71" s="8">
        <v>1280.1538459999999</v>
      </c>
      <c r="J71" s="8">
        <v>949.30769229999999</v>
      </c>
      <c r="K71" s="8">
        <v>1090.230769</v>
      </c>
      <c r="L71" s="8">
        <v>1661.3076920000001</v>
      </c>
      <c r="M71" s="8"/>
      <c r="N71" s="8">
        <f t="shared" si="66"/>
        <v>949.30769229999999</v>
      </c>
      <c r="O71" s="8">
        <f t="shared" si="67"/>
        <v>1280.1538459999999</v>
      </c>
      <c r="P71" s="8">
        <f t="shared" si="68"/>
        <v>1661.3076920000001</v>
      </c>
      <c r="Q71" s="8">
        <f t="shared" si="69"/>
        <v>1090.230769</v>
      </c>
      <c r="R71" s="8">
        <f t="shared" si="70"/>
        <v>1441.8461540000001</v>
      </c>
      <c r="S71" s="8">
        <f t="shared" si="71"/>
        <v>1627.230769</v>
      </c>
      <c r="T71" s="8">
        <f t="shared" si="72"/>
        <v>1377.9230769999999</v>
      </c>
      <c r="U71" s="8">
        <f t="shared" si="73"/>
        <v>2082</v>
      </c>
      <c r="V71" s="8"/>
      <c r="W71" s="8">
        <f t="shared" si="74"/>
        <v>949.30769229999999</v>
      </c>
      <c r="X71" s="8">
        <f t="shared" si="75"/>
        <v>1461.102564</v>
      </c>
      <c r="Y71" s="8">
        <f t="shared" si="51"/>
        <v>1601.3333333333333</v>
      </c>
      <c r="Z71" s="8">
        <f t="shared" si="76"/>
        <v>2082</v>
      </c>
      <c r="AA71" s="8"/>
      <c r="AB71" s="8">
        <f t="shared" si="77"/>
        <v>-419.80769235000002</v>
      </c>
      <c r="AC71" s="8">
        <f t="shared" si="78"/>
        <v>-354.19230799999991</v>
      </c>
      <c r="AD71" s="8">
        <f t="shared" si="55"/>
        <v>-104.57692335000002</v>
      </c>
      <c r="AE71" s="8">
        <f t="shared" si="56"/>
        <v>-669.42307699999992</v>
      </c>
      <c r="AF71" s="8"/>
      <c r="AG71" s="8">
        <f t="shared" si="79"/>
        <v>-261.03846135000003</v>
      </c>
      <c r="AH71" s="8">
        <f t="shared" si="80"/>
        <v>-195.42307699999992</v>
      </c>
      <c r="AI71" s="8">
        <f t="shared" si="81"/>
        <v>132.42307699999992</v>
      </c>
      <c r="AJ71" s="8">
        <f t="shared" si="82"/>
        <v>324.03846134999981</v>
      </c>
      <c r="AK71" s="8"/>
      <c r="AL71" s="8">
        <f t="shared" si="83"/>
        <v>-258.11538434999989</v>
      </c>
      <c r="AM71" s="8">
        <f t="shared" si="65"/>
        <v>-66.5</v>
      </c>
      <c r="AN71" s="8">
        <f t="shared" si="63"/>
        <v>120.11538465000012</v>
      </c>
      <c r="AO71" s="8">
        <f t="shared" si="64"/>
        <v>-444.73076899999978</v>
      </c>
    </row>
    <row r="72" spans="1:41">
      <c r="A72" s="4" t="s">
        <v>5</v>
      </c>
      <c r="B72" s="5">
        <v>1</v>
      </c>
      <c r="C72" s="5">
        <v>2</v>
      </c>
      <c r="D72" s="5">
        <v>2</v>
      </c>
      <c r="E72" s="8">
        <v>1358.538462</v>
      </c>
      <c r="F72" s="8">
        <v>1363.6153850000001</v>
      </c>
      <c r="G72" s="8">
        <v>1332.9230769999999</v>
      </c>
      <c r="H72" s="8">
        <v>1258.538462</v>
      </c>
      <c r="I72" s="8">
        <v>1001.6153849999999</v>
      </c>
      <c r="J72" s="8">
        <v>1244.3846149999999</v>
      </c>
      <c r="K72" s="8">
        <v>1329.769231</v>
      </c>
      <c r="L72" s="8">
        <v>1316.6923079999999</v>
      </c>
      <c r="M72" s="8"/>
      <c r="N72" s="8">
        <f t="shared" si="66"/>
        <v>1244.3846149999999</v>
      </c>
      <c r="O72" s="8">
        <f t="shared" si="67"/>
        <v>1001.6153849999999</v>
      </c>
      <c r="P72" s="8">
        <f t="shared" si="68"/>
        <v>1316.6923079999999</v>
      </c>
      <c r="Q72" s="8">
        <f t="shared" si="69"/>
        <v>1329.769231</v>
      </c>
      <c r="R72" s="8">
        <f t="shared" si="70"/>
        <v>1363.6153850000001</v>
      </c>
      <c r="S72" s="8">
        <f t="shared" si="71"/>
        <v>1358.538462</v>
      </c>
      <c r="T72" s="8">
        <f t="shared" si="72"/>
        <v>1258.538462</v>
      </c>
      <c r="U72" s="8">
        <f t="shared" si="73"/>
        <v>1332.9230769999999</v>
      </c>
      <c r="V72" s="8"/>
      <c r="W72" s="8">
        <f t="shared" si="74"/>
        <v>1244.3846149999999</v>
      </c>
      <c r="X72" s="8">
        <f t="shared" si="75"/>
        <v>1227.3076926666665</v>
      </c>
      <c r="Y72" s="8">
        <f t="shared" si="51"/>
        <v>1232.7179490000001</v>
      </c>
      <c r="Z72" s="8">
        <f t="shared" si="76"/>
        <v>1332.9230769999999</v>
      </c>
      <c r="AA72" s="8"/>
      <c r="AB72" s="8">
        <f t="shared" si="77"/>
        <v>-238.07692350000002</v>
      </c>
      <c r="AC72" s="8">
        <f t="shared" si="78"/>
        <v>27.5</v>
      </c>
      <c r="AD72" s="8">
        <f t="shared" si="55"/>
        <v>-30.538462000000209</v>
      </c>
      <c r="AE72" s="8">
        <f t="shared" si="56"/>
        <v>-180.03846150000004</v>
      </c>
      <c r="AF72" s="8"/>
      <c r="AG72" s="8">
        <f t="shared" si="79"/>
        <v>-200.23076949999995</v>
      </c>
      <c r="AH72" s="8">
        <f t="shared" si="80"/>
        <v>65.34615400000007</v>
      </c>
      <c r="AI72" s="8">
        <f t="shared" si="81"/>
        <v>151.26923049999982</v>
      </c>
      <c r="AJ72" s="8">
        <f t="shared" si="82"/>
        <v>-16.38461499999994</v>
      </c>
      <c r="AK72" s="8"/>
      <c r="AL72" s="8">
        <f t="shared" si="83"/>
        <v>123.92307649999998</v>
      </c>
      <c r="AM72" s="8">
        <f t="shared" si="65"/>
        <v>-43.730768999999782</v>
      </c>
      <c r="AN72" s="8">
        <f t="shared" si="63"/>
        <v>114.8461534999999</v>
      </c>
      <c r="AO72" s="8">
        <f t="shared" si="64"/>
        <v>-34.65384599999993</v>
      </c>
    </row>
    <row r="73" spans="1:41">
      <c r="A73" s="4" t="s">
        <v>5</v>
      </c>
      <c r="B73" s="5">
        <v>1</v>
      </c>
      <c r="C73" s="5">
        <v>2</v>
      </c>
      <c r="D73" s="5">
        <v>2</v>
      </c>
      <c r="E73" s="8">
        <v>2676.9230769999999</v>
      </c>
      <c r="F73" s="8">
        <v>3404.3846149999999</v>
      </c>
      <c r="G73" s="8">
        <v>2248.0769230000001</v>
      </c>
      <c r="H73" s="8">
        <v>3007.461538</v>
      </c>
      <c r="I73" s="8">
        <v>2786.1538460000002</v>
      </c>
      <c r="J73" s="8">
        <v>2710.3076919999999</v>
      </c>
      <c r="K73" s="8">
        <v>2473.8461539999998</v>
      </c>
      <c r="L73" s="8">
        <v>2396.8461539999998</v>
      </c>
      <c r="M73" s="8"/>
      <c r="N73" s="8">
        <f t="shared" si="66"/>
        <v>2710.3076919999999</v>
      </c>
      <c r="O73" s="8">
        <f t="shared" si="67"/>
        <v>2786.1538460000002</v>
      </c>
      <c r="P73" s="8">
        <f t="shared" si="68"/>
        <v>2396.8461539999998</v>
      </c>
      <c r="Q73" s="8">
        <f t="shared" si="69"/>
        <v>2473.8461539999998</v>
      </c>
      <c r="R73" s="8">
        <f t="shared" si="70"/>
        <v>3404.3846149999999</v>
      </c>
      <c r="S73" s="8">
        <f t="shared" si="71"/>
        <v>2676.9230769999999</v>
      </c>
      <c r="T73" s="8">
        <f t="shared" si="72"/>
        <v>3007.461538</v>
      </c>
      <c r="U73" s="8">
        <f t="shared" si="73"/>
        <v>2248.0769230000001</v>
      </c>
      <c r="V73" s="8"/>
      <c r="W73" s="8">
        <f t="shared" si="74"/>
        <v>2710.3076919999999</v>
      </c>
      <c r="X73" s="8">
        <f t="shared" si="75"/>
        <v>2862.461538333333</v>
      </c>
      <c r="Y73" s="8">
        <f t="shared" si="51"/>
        <v>2812.871794666667</v>
      </c>
      <c r="Z73" s="8">
        <f t="shared" si="76"/>
        <v>2248.0769230000001</v>
      </c>
      <c r="AA73" s="8"/>
      <c r="AB73" s="8">
        <f t="shared" si="77"/>
        <v>-292.42307700000038</v>
      </c>
      <c r="AC73" s="8">
        <f t="shared" si="78"/>
        <v>-192.42307650000021</v>
      </c>
      <c r="AD73" s="8">
        <f t="shared" si="55"/>
        <v>-652.34615350000058</v>
      </c>
      <c r="AE73" s="8">
        <f t="shared" si="56"/>
        <v>167.5</v>
      </c>
      <c r="AF73" s="8"/>
      <c r="AG73" s="8">
        <f t="shared" si="79"/>
        <v>312.88461499999994</v>
      </c>
      <c r="AH73" s="8">
        <f t="shared" si="80"/>
        <v>412.88461550000011</v>
      </c>
      <c r="AI73" s="8">
        <f t="shared" si="81"/>
        <v>-370.57692300000053</v>
      </c>
      <c r="AJ73" s="8">
        <f t="shared" si="82"/>
        <v>-355.19230749999952</v>
      </c>
      <c r="AK73" s="8"/>
      <c r="AL73" s="8">
        <f t="shared" si="83"/>
        <v>325.80769199999941</v>
      </c>
      <c r="AM73" s="8">
        <f t="shared" si="65"/>
        <v>341.19230750000042</v>
      </c>
      <c r="AN73" s="8">
        <f t="shared" si="63"/>
        <v>-76.423077000000376</v>
      </c>
      <c r="AO73" s="8">
        <f t="shared" si="64"/>
        <v>743.42307650000021</v>
      </c>
    </row>
    <row r="74" spans="1:41">
      <c r="A74" s="4" t="s">
        <v>5</v>
      </c>
      <c r="B74" s="5">
        <v>1</v>
      </c>
      <c r="C74" s="5">
        <v>2</v>
      </c>
      <c r="D74" s="5">
        <v>2</v>
      </c>
      <c r="E74" s="8">
        <v>2190.3076919999999</v>
      </c>
      <c r="F74" s="8">
        <v>2811.1538460000002</v>
      </c>
      <c r="G74" s="8">
        <v>2273.1538460000002</v>
      </c>
      <c r="H74" s="8">
        <v>2127.2307689999998</v>
      </c>
      <c r="I74" s="8">
        <v>1607.6923079999999</v>
      </c>
      <c r="J74" s="8">
        <v>2375.6153850000001</v>
      </c>
      <c r="K74" s="8">
        <v>1926.9230769999999</v>
      </c>
      <c r="L74" s="8">
        <v>1991.538462</v>
      </c>
      <c r="M74" s="8"/>
      <c r="N74" s="8">
        <f t="shared" si="66"/>
        <v>2375.6153850000001</v>
      </c>
      <c r="O74" s="8">
        <f t="shared" si="67"/>
        <v>1607.6923079999999</v>
      </c>
      <c r="P74" s="8">
        <f t="shared" si="68"/>
        <v>1991.538462</v>
      </c>
      <c r="Q74" s="8">
        <f t="shared" si="69"/>
        <v>1926.9230769999999</v>
      </c>
      <c r="R74" s="8">
        <f t="shared" si="70"/>
        <v>2811.1538460000002</v>
      </c>
      <c r="S74" s="8">
        <f t="shared" si="71"/>
        <v>2190.3076919999999</v>
      </c>
      <c r="T74" s="8">
        <f t="shared" si="72"/>
        <v>2127.2307689999998</v>
      </c>
      <c r="U74" s="8">
        <f t="shared" si="73"/>
        <v>2273.1538460000002</v>
      </c>
      <c r="V74" s="8"/>
      <c r="W74" s="8">
        <f t="shared" si="74"/>
        <v>2375.6153850000001</v>
      </c>
      <c r="X74" s="8">
        <f t="shared" si="75"/>
        <v>2136.7948719999999</v>
      </c>
      <c r="Y74" s="8">
        <f t="shared" si="51"/>
        <v>2230.6666666666665</v>
      </c>
      <c r="Z74" s="8">
        <f t="shared" si="76"/>
        <v>2273.1538460000002</v>
      </c>
      <c r="AA74" s="8"/>
      <c r="AB74" s="8">
        <f t="shared" si="77"/>
        <v>-509.07692249999991</v>
      </c>
      <c r="AC74" s="8">
        <f t="shared" si="78"/>
        <v>-240.96153800000002</v>
      </c>
      <c r="AD74" s="8">
        <f t="shared" si="55"/>
        <v>-285.61538400000018</v>
      </c>
      <c r="AE74" s="8">
        <f t="shared" si="56"/>
        <v>-464.42307649999975</v>
      </c>
      <c r="AF74" s="8"/>
      <c r="AG74" s="8">
        <f t="shared" si="79"/>
        <v>32.423076999999921</v>
      </c>
      <c r="AH74" s="8">
        <f t="shared" si="80"/>
        <v>300.53846149999981</v>
      </c>
      <c r="AI74" s="8">
        <f t="shared" si="81"/>
        <v>201.03846150000027</v>
      </c>
      <c r="AJ74" s="8">
        <f t="shared" si="82"/>
        <v>-534</v>
      </c>
      <c r="AK74" s="8"/>
      <c r="AL74" s="8">
        <f t="shared" si="83"/>
        <v>694.38461550000011</v>
      </c>
      <c r="AM74" s="8">
        <f t="shared" si="65"/>
        <v>-40.653846000000158</v>
      </c>
      <c r="AN74" s="8">
        <f t="shared" si="63"/>
        <v>416.26923099999976</v>
      </c>
      <c r="AO74" s="8">
        <f t="shared" si="64"/>
        <v>237.46153850000019</v>
      </c>
    </row>
    <row r="75" spans="1:41">
      <c r="A75" s="4" t="s">
        <v>5</v>
      </c>
      <c r="B75" s="5">
        <v>1</v>
      </c>
      <c r="C75" s="5">
        <v>2</v>
      </c>
      <c r="D75" s="5">
        <v>2</v>
      </c>
      <c r="E75" s="8">
        <v>2094.0769230000001</v>
      </c>
      <c r="F75" s="8">
        <v>2153.3076919999999</v>
      </c>
      <c r="G75" s="8">
        <v>1908</v>
      </c>
      <c r="H75" s="8">
        <v>1957.538462</v>
      </c>
      <c r="I75" s="8">
        <v>2315.8461539999998</v>
      </c>
      <c r="J75" s="8">
        <v>2626.461538</v>
      </c>
      <c r="K75" s="8">
        <v>3801.6153850000001</v>
      </c>
      <c r="L75" s="8">
        <v>3569.3076919999999</v>
      </c>
      <c r="M75" s="8"/>
      <c r="N75" s="8">
        <f t="shared" si="66"/>
        <v>2626.461538</v>
      </c>
      <c r="O75" s="8">
        <f t="shared" si="67"/>
        <v>2315.8461539999998</v>
      </c>
      <c r="P75" s="8">
        <f t="shared" si="68"/>
        <v>3569.3076919999999</v>
      </c>
      <c r="Q75" s="8">
        <f t="shared" si="69"/>
        <v>3801.6153850000001</v>
      </c>
      <c r="R75" s="8">
        <f t="shared" si="70"/>
        <v>2153.3076919999999</v>
      </c>
      <c r="S75" s="8">
        <f t="shared" si="71"/>
        <v>2094.0769230000001</v>
      </c>
      <c r="T75" s="8">
        <f t="shared" si="72"/>
        <v>1957.538462</v>
      </c>
      <c r="U75" s="8">
        <f t="shared" si="73"/>
        <v>1908</v>
      </c>
      <c r="V75" s="8"/>
      <c r="W75" s="8">
        <f t="shared" si="74"/>
        <v>2626.461538</v>
      </c>
      <c r="X75" s="8">
        <f t="shared" si="75"/>
        <v>2679.4871793333332</v>
      </c>
      <c r="Y75" s="8">
        <f t="shared" si="51"/>
        <v>2125.7179486666664</v>
      </c>
      <c r="Z75" s="8">
        <f t="shared" si="76"/>
        <v>1908</v>
      </c>
      <c r="AA75" s="8"/>
      <c r="AB75" s="8">
        <f t="shared" si="77"/>
        <v>347.46153850000019</v>
      </c>
      <c r="AC75" s="8">
        <f t="shared" si="78"/>
        <v>1752.6923074999997</v>
      </c>
      <c r="AD75" s="8">
        <f t="shared" si="55"/>
        <v>1042.461538</v>
      </c>
      <c r="AE75" s="8">
        <f t="shared" si="56"/>
        <v>1057.6923079999999</v>
      </c>
      <c r="AF75" s="8"/>
      <c r="AG75" s="8">
        <f t="shared" si="79"/>
        <v>-1214.3076924999996</v>
      </c>
      <c r="AH75" s="8">
        <f t="shared" si="80"/>
        <v>190.92307649999998</v>
      </c>
      <c r="AI75" s="8">
        <f t="shared" si="81"/>
        <v>649.8461540000003</v>
      </c>
      <c r="AJ75" s="8">
        <f t="shared" si="82"/>
        <v>373.53846199999998</v>
      </c>
      <c r="AK75" s="8"/>
      <c r="AL75" s="8">
        <f t="shared" si="83"/>
        <v>184.92307650000021</v>
      </c>
      <c r="AM75" s="8">
        <f t="shared" si="65"/>
        <v>-91.384615500000109</v>
      </c>
      <c r="AN75" s="8">
        <f t="shared" si="63"/>
        <v>39.153845499999989</v>
      </c>
      <c r="AO75" s="8">
        <f t="shared" si="64"/>
        <v>54.384615499999882</v>
      </c>
    </row>
    <row r="76" spans="1:41">
      <c r="A76" s="4" t="s">
        <v>5</v>
      </c>
      <c r="B76" s="5">
        <v>1</v>
      </c>
      <c r="C76" s="5">
        <v>2</v>
      </c>
      <c r="D76" s="5">
        <v>2</v>
      </c>
      <c r="E76" s="8">
        <v>2286.3076919999999</v>
      </c>
      <c r="F76" s="8">
        <v>1652.9230769999999</v>
      </c>
      <c r="G76" s="8">
        <v>1757</v>
      </c>
      <c r="H76" s="8">
        <v>1932.6153850000001</v>
      </c>
      <c r="I76" s="8">
        <v>1535.9230769999999</v>
      </c>
      <c r="J76" s="8">
        <v>2036.3846149999999</v>
      </c>
      <c r="K76" s="8">
        <v>2018.0769230000001</v>
      </c>
      <c r="L76" s="8">
        <v>1641.3846149999999</v>
      </c>
      <c r="M76" s="8"/>
      <c r="N76" s="8">
        <f t="shared" si="66"/>
        <v>2036.3846149999999</v>
      </c>
      <c r="O76" s="8">
        <f t="shared" si="67"/>
        <v>1535.9230769999999</v>
      </c>
      <c r="P76" s="8">
        <f t="shared" si="68"/>
        <v>1641.3846149999999</v>
      </c>
      <c r="Q76" s="8">
        <f t="shared" si="69"/>
        <v>2018.0769230000001</v>
      </c>
      <c r="R76" s="8">
        <f t="shared" si="70"/>
        <v>1652.9230769999999</v>
      </c>
      <c r="S76" s="8">
        <f t="shared" si="71"/>
        <v>2286.3076919999999</v>
      </c>
      <c r="T76" s="8">
        <f t="shared" si="72"/>
        <v>1932.6153850000001</v>
      </c>
      <c r="U76" s="8">
        <f t="shared" si="73"/>
        <v>1757</v>
      </c>
      <c r="V76" s="8"/>
      <c r="W76" s="8">
        <f t="shared" si="74"/>
        <v>2036.3846149999999</v>
      </c>
      <c r="X76" s="8">
        <f t="shared" si="75"/>
        <v>1610.0769229999999</v>
      </c>
      <c r="Y76" s="8">
        <f t="shared" si="51"/>
        <v>1648.6153846666666</v>
      </c>
      <c r="Z76" s="8">
        <f t="shared" si="76"/>
        <v>1757</v>
      </c>
      <c r="AA76" s="8"/>
      <c r="AB76" s="8">
        <f t="shared" si="77"/>
        <v>-183.46153849999996</v>
      </c>
      <c r="AC76" s="8">
        <f t="shared" si="78"/>
        <v>-15.076923500000021</v>
      </c>
      <c r="AD76" s="8">
        <f t="shared" si="55"/>
        <v>46.115383999999949</v>
      </c>
      <c r="AE76" s="8">
        <f t="shared" si="56"/>
        <v>-244.65384599999993</v>
      </c>
      <c r="AF76" s="8"/>
      <c r="AG76" s="8">
        <f t="shared" si="79"/>
        <v>-43.576923000000079</v>
      </c>
      <c r="AH76" s="8">
        <f t="shared" si="80"/>
        <v>124.80769199999986</v>
      </c>
      <c r="AI76" s="8">
        <f t="shared" si="81"/>
        <v>-23.576922999999852</v>
      </c>
      <c r="AJ76" s="8">
        <f t="shared" si="82"/>
        <v>-57.65384599999993</v>
      </c>
      <c r="AK76" s="8"/>
      <c r="AL76" s="8">
        <f t="shared" si="83"/>
        <v>-66.461538499999961</v>
      </c>
      <c r="AM76" s="8">
        <f t="shared" si="65"/>
        <v>-100.53846150000004</v>
      </c>
      <c r="AN76" s="8">
        <f t="shared" si="63"/>
        <v>61.88461499999994</v>
      </c>
      <c r="AO76" s="8">
        <f t="shared" si="64"/>
        <v>-228.88461499999994</v>
      </c>
    </row>
    <row r="77" spans="1:41">
      <c r="A77" s="4" t="s">
        <v>5</v>
      </c>
      <c r="B77" s="5">
        <v>1</v>
      </c>
      <c r="C77" s="5">
        <v>2</v>
      </c>
      <c r="D77" s="5">
        <v>2</v>
      </c>
      <c r="E77" s="8">
        <v>2055.461538</v>
      </c>
      <c r="F77" s="8">
        <v>2881.7692310000002</v>
      </c>
      <c r="G77" s="8">
        <v>1825.3076920000001</v>
      </c>
      <c r="H77" s="8">
        <v>2182.8461539999998</v>
      </c>
      <c r="I77" s="8">
        <v>2153.3846149999999</v>
      </c>
      <c r="J77" s="8">
        <v>2095.6153850000001</v>
      </c>
      <c r="K77" s="8">
        <v>1950.230769</v>
      </c>
      <c r="L77" s="8">
        <v>2137.9230769999999</v>
      </c>
      <c r="M77" s="8"/>
      <c r="N77" s="8">
        <f t="shared" si="66"/>
        <v>2095.6153850000001</v>
      </c>
      <c r="O77" s="8">
        <f t="shared" si="67"/>
        <v>2153.3846149999999</v>
      </c>
      <c r="P77" s="8">
        <f t="shared" si="68"/>
        <v>2137.9230769999999</v>
      </c>
      <c r="Q77" s="8">
        <f t="shared" si="69"/>
        <v>1950.230769</v>
      </c>
      <c r="R77" s="8">
        <f t="shared" si="70"/>
        <v>2881.7692310000002</v>
      </c>
      <c r="S77" s="8">
        <f t="shared" si="71"/>
        <v>2055.461538</v>
      </c>
      <c r="T77" s="8">
        <f t="shared" si="72"/>
        <v>2182.8461539999998</v>
      </c>
      <c r="U77" s="8">
        <f t="shared" si="73"/>
        <v>1825.3076920000001</v>
      </c>
      <c r="V77" s="8"/>
      <c r="W77" s="8">
        <f t="shared" si="74"/>
        <v>2095.6153850000001</v>
      </c>
      <c r="X77" s="8">
        <f t="shared" si="75"/>
        <v>2391.0256410000002</v>
      </c>
      <c r="Y77" s="8">
        <f t="shared" si="51"/>
        <v>2286.8205126666667</v>
      </c>
      <c r="Z77" s="8">
        <f t="shared" si="76"/>
        <v>1825.3076920000001</v>
      </c>
      <c r="AA77" s="8"/>
      <c r="AB77" s="8">
        <f t="shared" si="77"/>
        <v>-344.11538449999989</v>
      </c>
      <c r="AC77" s="8">
        <f t="shared" si="78"/>
        <v>40</v>
      </c>
      <c r="AD77" s="8">
        <f t="shared" si="55"/>
        <v>-415.53846149999981</v>
      </c>
      <c r="AE77" s="8">
        <f t="shared" si="56"/>
        <v>111.42307699999992</v>
      </c>
      <c r="AF77" s="8"/>
      <c r="AG77" s="8">
        <f t="shared" si="79"/>
        <v>80.423076999999921</v>
      </c>
      <c r="AH77" s="8">
        <f t="shared" si="80"/>
        <v>464.53846149999981</v>
      </c>
      <c r="AI77" s="8">
        <f t="shared" si="81"/>
        <v>-216.65384600000016</v>
      </c>
      <c r="AJ77" s="8">
        <f t="shared" si="82"/>
        <v>-328.30769250000003</v>
      </c>
      <c r="AK77" s="8"/>
      <c r="AL77" s="8">
        <f t="shared" si="83"/>
        <v>384.26923149999993</v>
      </c>
      <c r="AM77" s="8">
        <f t="shared" si="65"/>
        <v>272.61538500000006</v>
      </c>
      <c r="AN77" s="8">
        <f t="shared" si="63"/>
        <v>64.961539000000357</v>
      </c>
      <c r="AO77" s="8">
        <f t="shared" si="64"/>
        <v>591.92307750000009</v>
      </c>
    </row>
    <row r="78" spans="1:41">
      <c r="A78" s="4" t="s">
        <v>5</v>
      </c>
      <c r="B78" s="5">
        <v>1</v>
      </c>
      <c r="C78" s="5">
        <v>2</v>
      </c>
      <c r="D78" s="5">
        <v>2</v>
      </c>
      <c r="E78" s="8">
        <v>2267.6153850000001</v>
      </c>
      <c r="F78" s="8">
        <v>2759.6923080000001</v>
      </c>
      <c r="G78" s="8">
        <v>1977.769231</v>
      </c>
      <c r="H78" s="8">
        <v>2189.461538</v>
      </c>
      <c r="I78" s="8">
        <v>2210.538462</v>
      </c>
      <c r="J78" s="8">
        <v>2228.7692310000002</v>
      </c>
      <c r="K78" s="8">
        <v>2232.3076919999999</v>
      </c>
      <c r="L78" s="8">
        <v>2269.6153850000001</v>
      </c>
      <c r="M78" s="8"/>
      <c r="N78" s="8">
        <f t="shared" si="66"/>
        <v>2228.7692310000002</v>
      </c>
      <c r="O78" s="8">
        <f t="shared" si="67"/>
        <v>2210.538462</v>
      </c>
      <c r="P78" s="8">
        <f t="shared" si="68"/>
        <v>2269.6153850000001</v>
      </c>
      <c r="Q78" s="8">
        <f t="shared" si="69"/>
        <v>2232.3076919999999</v>
      </c>
      <c r="R78" s="8">
        <f t="shared" si="70"/>
        <v>2759.6923080000001</v>
      </c>
      <c r="S78" s="8">
        <f t="shared" si="71"/>
        <v>2267.6153850000001</v>
      </c>
      <c r="T78" s="8">
        <f t="shared" si="72"/>
        <v>2189.461538</v>
      </c>
      <c r="U78" s="8">
        <f t="shared" si="73"/>
        <v>1977.769231</v>
      </c>
      <c r="V78" s="8"/>
      <c r="W78" s="8">
        <f t="shared" si="74"/>
        <v>2228.7692310000002</v>
      </c>
      <c r="X78" s="8">
        <f t="shared" si="75"/>
        <v>2413.2820516666666</v>
      </c>
      <c r="Y78" s="8">
        <f t="shared" si="51"/>
        <v>2316.0000003333334</v>
      </c>
      <c r="Z78" s="8">
        <f t="shared" si="76"/>
        <v>1977.769231</v>
      </c>
      <c r="AA78" s="8"/>
      <c r="AB78" s="8">
        <f t="shared" si="77"/>
        <v>-294</v>
      </c>
      <c r="AC78" s="8">
        <f t="shared" si="78"/>
        <v>167.34615399999984</v>
      </c>
      <c r="AD78" s="8">
        <f t="shared" si="55"/>
        <v>-225.38461499999994</v>
      </c>
      <c r="AE78" s="8">
        <f t="shared" si="56"/>
        <v>98.730768999999782</v>
      </c>
      <c r="AF78" s="8"/>
      <c r="AG78" s="8">
        <f t="shared" si="79"/>
        <v>-31.307691999999406</v>
      </c>
      <c r="AH78" s="8">
        <f t="shared" si="80"/>
        <v>430.03846200000044</v>
      </c>
      <c r="AI78" s="8">
        <f t="shared" si="81"/>
        <v>-134.03846199999998</v>
      </c>
      <c r="AJ78" s="8">
        <f t="shared" si="82"/>
        <v>-264.69230799999968</v>
      </c>
      <c r="AK78" s="8"/>
      <c r="AL78" s="8">
        <f t="shared" si="83"/>
        <v>255.15384600000016</v>
      </c>
      <c r="AM78" s="8">
        <f t="shared" si="65"/>
        <v>124.50000000000045</v>
      </c>
      <c r="AN78" s="8">
        <f t="shared" si="63"/>
        <v>27.769231000000218</v>
      </c>
      <c r="AO78" s="8">
        <f t="shared" si="64"/>
        <v>351.88461499999994</v>
      </c>
    </row>
    <row r="79" spans="1:41">
      <c r="A79" s="4" t="s">
        <v>5</v>
      </c>
      <c r="B79" s="5">
        <v>1</v>
      </c>
      <c r="C79" s="5">
        <v>2</v>
      </c>
      <c r="D79" s="5">
        <v>2</v>
      </c>
      <c r="E79" s="8">
        <v>2270.7499999166666</v>
      </c>
      <c r="F79" s="8">
        <v>1554.0769230000001</v>
      </c>
      <c r="G79" s="8">
        <v>1541.8461540000001</v>
      </c>
      <c r="H79" s="8">
        <v>1646.3846149999999</v>
      </c>
      <c r="I79" s="8">
        <v>1715.769231</v>
      </c>
      <c r="J79" s="8">
        <v>1720.8461540000001</v>
      </c>
      <c r="K79" s="8">
        <v>3445.3846149999999</v>
      </c>
      <c r="L79" s="8">
        <v>1372</v>
      </c>
      <c r="M79" s="8"/>
      <c r="N79" s="8">
        <f t="shared" si="66"/>
        <v>1720.8461540000001</v>
      </c>
      <c r="O79" s="8">
        <f t="shared" si="67"/>
        <v>1715.769231</v>
      </c>
      <c r="P79" s="8">
        <f t="shared" si="68"/>
        <v>1372</v>
      </c>
      <c r="Q79" s="8">
        <f t="shared" si="69"/>
        <v>3445.3846149999999</v>
      </c>
      <c r="R79" s="8">
        <f t="shared" si="70"/>
        <v>1554.0769230000001</v>
      </c>
      <c r="S79" s="8">
        <f t="shared" si="71"/>
        <v>2270.7499999166666</v>
      </c>
      <c r="T79" s="8">
        <f t="shared" si="72"/>
        <v>1646.3846149999999</v>
      </c>
      <c r="U79" s="8">
        <f t="shared" si="73"/>
        <v>1541.8461540000001</v>
      </c>
      <c r="V79" s="8"/>
      <c r="W79" s="8">
        <f t="shared" si="74"/>
        <v>1720.8461540000001</v>
      </c>
      <c r="X79" s="8">
        <f t="shared" si="75"/>
        <v>1547.2820513333336</v>
      </c>
      <c r="Y79" s="8">
        <f t="shared" si="51"/>
        <v>1603.8974360000002</v>
      </c>
      <c r="Z79" s="8">
        <f t="shared" si="76"/>
        <v>1541.8461540000001</v>
      </c>
      <c r="AA79" s="8"/>
      <c r="AB79" s="8">
        <f t="shared" si="77"/>
        <v>-194.10576895833333</v>
      </c>
      <c r="AC79" s="8">
        <f t="shared" si="78"/>
        <v>814.57692300000008</v>
      </c>
      <c r="AD79" s="8">
        <f t="shared" si="55"/>
        <v>-53.807692000000088</v>
      </c>
      <c r="AE79" s="8">
        <f t="shared" si="56"/>
        <v>674.27884604166684</v>
      </c>
      <c r="AF79" s="8"/>
      <c r="AG79" s="8">
        <f t="shared" si="79"/>
        <v>-690.38461499999994</v>
      </c>
      <c r="AH79" s="8">
        <f t="shared" si="80"/>
        <v>318.29807695833347</v>
      </c>
      <c r="AI79" s="8">
        <f t="shared" si="81"/>
        <v>500.35576904166646</v>
      </c>
      <c r="AJ79" s="8">
        <f t="shared" si="82"/>
        <v>-128.26923100000022</v>
      </c>
      <c r="AK79" s="8"/>
      <c r="AL79" s="8">
        <f t="shared" si="83"/>
        <v>-355.79807695833324</v>
      </c>
      <c r="AM79" s="8">
        <f t="shared" si="65"/>
        <v>-984.42307699999992</v>
      </c>
      <c r="AN79" s="8">
        <f t="shared" si="63"/>
        <v>-1034.1538460000002</v>
      </c>
      <c r="AO79" s="8">
        <f t="shared" si="64"/>
        <v>-306.06730795833323</v>
      </c>
    </row>
    <row r="80" spans="1:41">
      <c r="A80" s="4" t="s">
        <v>5</v>
      </c>
      <c r="B80" s="5">
        <v>1</v>
      </c>
      <c r="C80" s="5">
        <v>2</v>
      </c>
      <c r="D80" s="5">
        <v>2</v>
      </c>
      <c r="E80" s="8">
        <v>1887.6153850000001</v>
      </c>
      <c r="F80" s="8">
        <v>2038.6153850000001</v>
      </c>
      <c r="G80" s="8">
        <v>1528.230769</v>
      </c>
      <c r="H80" s="8">
        <v>2381.7692310000002</v>
      </c>
      <c r="I80" s="8">
        <v>2025.3076920000001</v>
      </c>
      <c r="J80" s="8">
        <v>2344.0769230000001</v>
      </c>
      <c r="K80" s="8">
        <v>3222.3846149999999</v>
      </c>
      <c r="L80" s="8">
        <v>1771.3846149999999</v>
      </c>
      <c r="M80" s="8"/>
      <c r="N80" s="8">
        <f t="shared" si="66"/>
        <v>2344.0769230000001</v>
      </c>
      <c r="O80" s="8">
        <f t="shared" si="67"/>
        <v>2025.3076920000001</v>
      </c>
      <c r="P80" s="8">
        <f t="shared" si="68"/>
        <v>1771.3846149999999</v>
      </c>
      <c r="Q80" s="8">
        <f t="shared" si="69"/>
        <v>3222.3846149999999</v>
      </c>
      <c r="R80" s="8">
        <f t="shared" si="70"/>
        <v>2038.6153850000001</v>
      </c>
      <c r="S80" s="8">
        <f t="shared" si="71"/>
        <v>1887.6153850000001</v>
      </c>
      <c r="T80" s="8">
        <f t="shared" si="72"/>
        <v>2381.7692310000002</v>
      </c>
      <c r="U80" s="8">
        <f t="shared" si="73"/>
        <v>1528.230769</v>
      </c>
      <c r="V80" s="8"/>
      <c r="W80" s="8">
        <f t="shared" si="74"/>
        <v>2344.0769230000001</v>
      </c>
      <c r="X80" s="8">
        <f t="shared" si="75"/>
        <v>1945.102564</v>
      </c>
      <c r="Y80" s="8">
        <f t="shared" si="51"/>
        <v>1864.0512820000001</v>
      </c>
      <c r="Z80" s="8">
        <f t="shared" si="76"/>
        <v>1528.230769</v>
      </c>
      <c r="AA80" s="8"/>
      <c r="AB80" s="8">
        <f t="shared" si="77"/>
        <v>221.57692249999991</v>
      </c>
      <c r="AC80" s="8">
        <f t="shared" si="78"/>
        <v>541.88461499999994</v>
      </c>
      <c r="AD80" s="8">
        <f t="shared" si="55"/>
        <v>-152.46153900000036</v>
      </c>
      <c r="AE80" s="8">
        <f t="shared" si="56"/>
        <v>915.92307650000021</v>
      </c>
      <c r="AF80" s="8"/>
      <c r="AG80" s="8">
        <f t="shared" si="79"/>
        <v>-312.19230749999997</v>
      </c>
      <c r="AH80" s="8">
        <f t="shared" si="80"/>
        <v>8.1153850000000602</v>
      </c>
      <c r="AI80" s="8">
        <f t="shared" si="81"/>
        <v>418.84615349999967</v>
      </c>
      <c r="AJ80" s="8">
        <f t="shared" si="82"/>
        <v>-114.76923099999976</v>
      </c>
      <c r="AK80" s="8"/>
      <c r="AL80" s="8">
        <f t="shared" si="83"/>
        <v>234.88461549999965</v>
      </c>
      <c r="AM80" s="8">
        <f t="shared" si="65"/>
        <v>-298.73076899999978</v>
      </c>
      <c r="AN80" s="8">
        <f t="shared" si="63"/>
        <v>-566.11538450000035</v>
      </c>
      <c r="AO80" s="8">
        <f t="shared" si="64"/>
        <v>502.26923100000022</v>
      </c>
    </row>
    <row r="81" spans="1:41">
      <c r="A81" s="4" t="s">
        <v>5</v>
      </c>
      <c r="B81" s="5">
        <v>1</v>
      </c>
      <c r="C81" s="5">
        <v>2</v>
      </c>
      <c r="D81" s="5">
        <v>2</v>
      </c>
      <c r="E81" s="8">
        <v>1757.3076920000001</v>
      </c>
      <c r="F81" s="8">
        <v>1496.1538459999999</v>
      </c>
      <c r="G81" s="8">
        <v>1531.0769230000001</v>
      </c>
      <c r="H81" s="8">
        <v>1590.538462</v>
      </c>
      <c r="I81" s="8">
        <v>1695.6153850000001</v>
      </c>
      <c r="J81" s="8">
        <v>1686.1538459999999</v>
      </c>
      <c r="K81" s="8">
        <v>1689.3076920000001</v>
      </c>
      <c r="L81" s="8">
        <v>1610.230769</v>
      </c>
      <c r="M81" s="8"/>
      <c r="N81" s="8">
        <f t="shared" si="66"/>
        <v>1686.1538459999999</v>
      </c>
      <c r="O81" s="8">
        <f t="shared" si="67"/>
        <v>1695.6153850000001</v>
      </c>
      <c r="P81" s="8">
        <f t="shared" si="68"/>
        <v>1610.230769</v>
      </c>
      <c r="Q81" s="8">
        <f t="shared" si="69"/>
        <v>1689.3076920000001</v>
      </c>
      <c r="R81" s="8">
        <f t="shared" si="70"/>
        <v>1496.1538459999999</v>
      </c>
      <c r="S81" s="8">
        <f t="shared" si="71"/>
        <v>1757.3076920000001</v>
      </c>
      <c r="T81" s="8">
        <f t="shared" si="72"/>
        <v>1590.538462</v>
      </c>
      <c r="U81" s="8">
        <f t="shared" si="73"/>
        <v>1531.0769230000001</v>
      </c>
      <c r="V81" s="8"/>
      <c r="W81" s="8">
        <f t="shared" si="74"/>
        <v>1686.1538459999999</v>
      </c>
      <c r="X81" s="8">
        <f t="shared" si="75"/>
        <v>1600.6666666666667</v>
      </c>
      <c r="Y81" s="8">
        <f t="shared" si="51"/>
        <v>1574.2820513333334</v>
      </c>
      <c r="Z81" s="8">
        <f t="shared" si="76"/>
        <v>1531.0769230000001</v>
      </c>
      <c r="AA81" s="8"/>
      <c r="AB81" s="8">
        <f t="shared" si="77"/>
        <v>64.1538465000001</v>
      </c>
      <c r="AC81" s="8">
        <f t="shared" si="78"/>
        <v>88.961538000000019</v>
      </c>
      <c r="AD81" s="8">
        <f t="shared" si="55"/>
        <v>104.84615350000013</v>
      </c>
      <c r="AE81" s="8">
        <f t="shared" si="56"/>
        <v>48.269231000000218</v>
      </c>
      <c r="AF81" s="8"/>
      <c r="AG81" s="8">
        <f t="shared" si="79"/>
        <v>41.11538500000006</v>
      </c>
      <c r="AH81" s="8">
        <f t="shared" si="80"/>
        <v>65.923076499999979</v>
      </c>
      <c r="AI81" s="8">
        <f t="shared" si="81"/>
        <v>-116.26923100000022</v>
      </c>
      <c r="AJ81" s="8">
        <f t="shared" si="82"/>
        <v>9.2307695000001786</v>
      </c>
      <c r="AK81" s="8"/>
      <c r="AL81" s="8">
        <f t="shared" si="83"/>
        <v>-135.30769250000026</v>
      </c>
      <c r="AM81" s="8">
        <f t="shared" si="65"/>
        <v>-9.8076919999998609</v>
      </c>
      <c r="AN81" s="8">
        <f t="shared" si="63"/>
        <v>-44.269231000000218</v>
      </c>
      <c r="AO81" s="8">
        <f t="shared" si="64"/>
        <v>-100.84615350000013</v>
      </c>
    </row>
    <row r="82" spans="1:41">
      <c r="A82" s="4" t="s">
        <v>5</v>
      </c>
      <c r="B82" s="5">
        <v>1</v>
      </c>
      <c r="C82" s="5">
        <v>2</v>
      </c>
      <c r="D82" s="5">
        <v>2</v>
      </c>
      <c r="E82" s="8">
        <v>3350.3846149999999</v>
      </c>
      <c r="F82" s="8">
        <v>2929.3846149999999</v>
      </c>
      <c r="G82" s="8">
        <v>3232.8461539999998</v>
      </c>
      <c r="H82" s="8">
        <v>3563.461538</v>
      </c>
      <c r="I82" s="8">
        <v>2405.7692310000002</v>
      </c>
      <c r="J82" s="8">
        <v>2531.0769230000001</v>
      </c>
      <c r="K82" s="8">
        <v>3083.6153850000001</v>
      </c>
      <c r="L82" s="8">
        <v>1934.1538459999999</v>
      </c>
      <c r="M82" s="8"/>
      <c r="N82" s="8">
        <f t="shared" si="66"/>
        <v>2531.0769230000001</v>
      </c>
      <c r="O82" s="8">
        <f t="shared" si="67"/>
        <v>2405.7692310000002</v>
      </c>
      <c r="P82" s="8">
        <f t="shared" si="68"/>
        <v>1934.1538459999999</v>
      </c>
      <c r="Q82" s="8">
        <f t="shared" si="69"/>
        <v>3083.6153850000001</v>
      </c>
      <c r="R82" s="8">
        <f t="shared" si="70"/>
        <v>2929.3846149999999</v>
      </c>
      <c r="S82" s="8">
        <f t="shared" si="71"/>
        <v>3350.3846149999999</v>
      </c>
      <c r="T82" s="8">
        <f t="shared" si="72"/>
        <v>3563.461538</v>
      </c>
      <c r="U82" s="8">
        <f t="shared" si="73"/>
        <v>3232.8461539999998</v>
      </c>
      <c r="V82" s="8"/>
      <c r="W82" s="8">
        <f t="shared" si="74"/>
        <v>2531.0769230000001</v>
      </c>
      <c r="X82" s="8">
        <f t="shared" si="75"/>
        <v>2423.1025640000003</v>
      </c>
      <c r="Y82" s="8">
        <f t="shared" si="51"/>
        <v>2856</v>
      </c>
      <c r="Z82" s="8">
        <f t="shared" si="76"/>
        <v>3232.8461539999998</v>
      </c>
      <c r="AA82" s="8"/>
      <c r="AB82" s="8">
        <f t="shared" si="77"/>
        <v>-671.46153799999956</v>
      </c>
      <c r="AC82" s="8">
        <f t="shared" si="78"/>
        <v>-889.26923050000005</v>
      </c>
      <c r="AD82" s="8">
        <f t="shared" si="55"/>
        <v>-1013.8076920000003</v>
      </c>
      <c r="AE82" s="8">
        <f t="shared" si="56"/>
        <v>-546.92307649999975</v>
      </c>
      <c r="AF82" s="8"/>
      <c r="AG82" s="8">
        <f t="shared" si="79"/>
        <v>-40.461538499999733</v>
      </c>
      <c r="AH82" s="8">
        <f t="shared" si="80"/>
        <v>-258.26923100000022</v>
      </c>
      <c r="AI82" s="8">
        <f t="shared" si="81"/>
        <v>280.15384649999987</v>
      </c>
      <c r="AJ82" s="8">
        <f t="shared" si="82"/>
        <v>18.576923000000079</v>
      </c>
      <c r="AK82" s="8"/>
      <c r="AL82" s="8">
        <f t="shared" si="83"/>
        <v>-147.8461540000003</v>
      </c>
      <c r="AM82" s="8">
        <f t="shared" si="65"/>
        <v>-409.42307750000009</v>
      </c>
      <c r="AN82" s="8">
        <f t="shared" si="63"/>
        <v>-512.07692350000025</v>
      </c>
      <c r="AO82" s="8">
        <f t="shared" si="64"/>
        <v>-45.192307999999684</v>
      </c>
    </row>
    <row r="83" spans="1:41">
      <c r="A83" s="5" t="s">
        <v>2</v>
      </c>
      <c r="B83" s="5">
        <v>2</v>
      </c>
      <c r="C83" s="5">
        <v>1</v>
      </c>
      <c r="D83" s="5">
        <v>1</v>
      </c>
      <c r="E83" s="8">
        <v>2316.0769230000001</v>
      </c>
      <c r="F83" s="8">
        <v>2111.3076919999999</v>
      </c>
      <c r="G83" s="8">
        <v>2282.6153850000001</v>
      </c>
      <c r="H83" s="8">
        <v>2603.0769230000001</v>
      </c>
      <c r="I83" s="8">
        <v>2663.2307689999998</v>
      </c>
      <c r="J83" s="8">
        <v>2723.9230769999999</v>
      </c>
      <c r="K83" s="8">
        <v>2404.1538460000002</v>
      </c>
      <c r="L83" s="8">
        <v>2390.7692310000002</v>
      </c>
      <c r="M83" s="8"/>
      <c r="N83" s="8">
        <f>G83</f>
        <v>2282.6153850000001</v>
      </c>
      <c r="O83" s="8">
        <f>H83</f>
        <v>2603.0769230000001</v>
      </c>
      <c r="P83" s="8">
        <f>E83</f>
        <v>2316.0769230000001</v>
      </c>
      <c r="Q83" s="8">
        <f>F83</f>
        <v>2111.3076919999999</v>
      </c>
      <c r="R83" s="8">
        <f>K83</f>
        <v>2404.1538460000002</v>
      </c>
      <c r="S83" s="8">
        <f>L83</f>
        <v>2390.7692310000002</v>
      </c>
      <c r="T83" s="8">
        <f>I83</f>
        <v>2663.2307689999998</v>
      </c>
      <c r="U83" s="8">
        <f>J83</f>
        <v>2723.9230769999999</v>
      </c>
      <c r="V83" s="8"/>
      <c r="W83" s="8">
        <f t="shared" ref="W83:W146" si="84">H83</f>
        <v>2603.0769230000001</v>
      </c>
      <c r="X83" s="8">
        <f t="shared" ref="X83:X146" si="85">AVERAGE(F83,L83,G83)</f>
        <v>2261.5641026666667</v>
      </c>
      <c r="Y83" s="8">
        <f t="shared" ref="Y83:Y146" si="86">AVERAGE(E83,K83,J83)</f>
        <v>2481.3846153333329</v>
      </c>
      <c r="Z83" s="8">
        <f t="shared" ref="Z83:Z146" si="87">I83</f>
        <v>2663.2307689999998</v>
      </c>
      <c r="AA83" s="8"/>
      <c r="AB83" s="8">
        <f>(AVERAGE(I83:J83)-AVERAGE(E83:F83))</f>
        <v>479.88461549999965</v>
      </c>
      <c r="AC83" s="8">
        <f t="shared" si="78"/>
        <v>-45.384615499999654</v>
      </c>
      <c r="AD83" s="8">
        <f>AVERAGE(E83,G83)-AVERAGE(I83,K83)</f>
        <v>-234.34615350000013</v>
      </c>
      <c r="AE83" s="8">
        <f>AVERAGE(F83,H83)-AVERAGE(J83,L83)</f>
        <v>-200.15384649999987</v>
      </c>
      <c r="AF83" s="8"/>
      <c r="AG83" s="8">
        <f>AVERAGE(G83:H83)-AVERAGE(E83:F83)</f>
        <v>229.15384649999987</v>
      </c>
      <c r="AH83" s="8">
        <f>AVERAGE(K83:L83)-AVERAGE(I83:J83)</f>
        <v>-296.11538449999944</v>
      </c>
      <c r="AI83" s="8">
        <f>AVERAGE(K83,G83)-AVERAGE(E83,I83)</f>
        <v>-146.26923050000005</v>
      </c>
      <c r="AJ83" s="8">
        <f>AVERAGE(H83,L83)-AVERAGE(F83,J83)</f>
        <v>79.307692500000485</v>
      </c>
      <c r="AK83" s="8"/>
      <c r="AL83" s="8">
        <f>AVERAGE(G83,K83)-AVERAGE(L83,H83)</f>
        <v>-153.53846150000027</v>
      </c>
      <c r="AM83" s="8">
        <f>AVERAGE(I83,E83)-AVERAGE(F83,J83)</f>
        <v>72.038461500000267</v>
      </c>
      <c r="AN83" s="8">
        <f>AVERAGE(G83,E83)-AVERAGE(F83,H83)</f>
        <v>-57.846153500000128</v>
      </c>
      <c r="AO83" s="8">
        <f>AVERAGE(I83,K83)-AVERAGE(J83,L83)</f>
        <v>-23.653846499999872</v>
      </c>
    </row>
    <row r="84" spans="1:41">
      <c r="A84" s="4" t="s">
        <v>2</v>
      </c>
      <c r="B84" s="5">
        <v>2</v>
      </c>
      <c r="C84" s="5">
        <v>1</v>
      </c>
      <c r="D84" s="5">
        <v>1</v>
      </c>
      <c r="E84" s="8">
        <v>3893.9230769999999</v>
      </c>
      <c r="F84" s="8">
        <v>2832.9230769999999</v>
      </c>
      <c r="G84" s="8">
        <v>4613.3846149999999</v>
      </c>
      <c r="H84" s="8">
        <v>3283.3076919999999</v>
      </c>
      <c r="I84" s="8">
        <v>1867.230769</v>
      </c>
      <c r="J84" s="8">
        <v>3436.0769230000001</v>
      </c>
      <c r="K84" s="8">
        <v>2538.7692310000002</v>
      </c>
      <c r="L84" s="8">
        <v>1871.9230769999999</v>
      </c>
      <c r="M84" s="8"/>
      <c r="N84" s="8">
        <f t="shared" ref="N84:O102" si="88">G84</f>
        <v>4613.3846149999999</v>
      </c>
      <c r="O84" s="8">
        <f t="shared" si="88"/>
        <v>3283.3076919999999</v>
      </c>
      <c r="P84" s="8">
        <f t="shared" ref="P84:Q102" si="89">E84</f>
        <v>3893.9230769999999</v>
      </c>
      <c r="Q84" s="8">
        <f t="shared" si="89"/>
        <v>2832.9230769999999</v>
      </c>
      <c r="R84" s="8">
        <f t="shared" ref="R84:S102" si="90">K84</f>
        <v>2538.7692310000002</v>
      </c>
      <c r="S84" s="8">
        <f t="shared" si="90"/>
        <v>1871.9230769999999</v>
      </c>
      <c r="T84" s="8">
        <f t="shared" ref="T84:U102" si="91">I84</f>
        <v>1867.230769</v>
      </c>
      <c r="U84" s="8">
        <f t="shared" si="91"/>
        <v>3436.0769230000001</v>
      </c>
      <c r="V84" s="8"/>
      <c r="W84" s="8">
        <f t="shared" si="84"/>
        <v>3283.3076919999999</v>
      </c>
      <c r="X84" s="8">
        <f t="shared" si="85"/>
        <v>3106.0769230000001</v>
      </c>
      <c r="Y84" s="8">
        <f t="shared" si="86"/>
        <v>3289.5897436666669</v>
      </c>
      <c r="Z84" s="8">
        <f t="shared" si="87"/>
        <v>1867.230769</v>
      </c>
      <c r="AA84" s="8"/>
      <c r="AB84" s="8">
        <f>(AVERAGE(G84:H84)-AVERAGE(K84:L84))</f>
        <v>1742.9999994999998</v>
      </c>
      <c r="AC84" s="8">
        <f>AVERAGE(E84:F84)-AVERAGE(I84:J84)</f>
        <v>711.76923099999976</v>
      </c>
      <c r="AD84" s="8">
        <f t="shared" ref="AD84:AE102" si="92">AVERAGE(E84,G84)-AVERAGE(I84,K84)</f>
        <v>2050.6538460000002</v>
      </c>
      <c r="AE84" s="8">
        <f t="shared" si="92"/>
        <v>404.11538449999989</v>
      </c>
      <c r="AF84" s="8"/>
      <c r="AG84" s="8">
        <f t="shared" ref="AG84:AG102" si="93">AVERAGE(G84:H84)-AVERAGE(E84:F84)</f>
        <v>584.92307649999975</v>
      </c>
      <c r="AH84" s="8">
        <f t="shared" ref="AH84:AH102" si="94">AVERAGE(K84:L84)-AVERAGE(I84:J84)</f>
        <v>-446.30769200000032</v>
      </c>
      <c r="AI84" s="8">
        <f t="shared" ref="AI84:AI102" si="95">AVERAGE(K84,G84)-AVERAGE(E84,I84)</f>
        <v>695.5</v>
      </c>
      <c r="AJ84" s="8">
        <f t="shared" ref="AJ84:AJ102" si="96">AVERAGE(H84,L84)-AVERAGE(F84,J84)</f>
        <v>-556.88461550000011</v>
      </c>
      <c r="AK84" s="8"/>
      <c r="AL84" s="8">
        <f t="shared" ref="AL84:AL102" si="97">AVERAGE(G84,K84)-AVERAGE(L84,H84)</f>
        <v>998.46153850000019</v>
      </c>
      <c r="AM84" s="8">
        <f t="shared" ref="AM84:AM102" si="98">AVERAGE(I84,E84)-AVERAGE(F84,J84)</f>
        <v>-253.92307699999992</v>
      </c>
      <c r="AN84" s="8">
        <f t="shared" ref="AN84:AN122" si="99">AVERAGE(G84,E84)-AVERAGE(F84,H84)</f>
        <v>1195.5384615000003</v>
      </c>
      <c r="AO84" s="8">
        <f t="shared" ref="AO84:AO122" si="100">AVERAGE(I84,K84)-AVERAGE(J84,L84)</f>
        <v>-451</v>
      </c>
    </row>
    <row r="85" spans="1:41">
      <c r="A85" s="4" t="s">
        <v>2</v>
      </c>
      <c r="B85" s="5">
        <v>2</v>
      </c>
      <c r="C85" s="5">
        <v>1</v>
      </c>
      <c r="D85" s="5">
        <v>1</v>
      </c>
      <c r="E85" s="8">
        <v>1927.769231</v>
      </c>
      <c r="F85" s="8">
        <v>1148.0769230000001</v>
      </c>
      <c r="G85" s="8">
        <v>3054.1538460000002</v>
      </c>
      <c r="H85" s="8">
        <v>2983.461538</v>
      </c>
      <c r="I85" s="8">
        <v>1604.3076920000001</v>
      </c>
      <c r="J85" s="8">
        <v>2415.3076919999999</v>
      </c>
      <c r="K85" s="8">
        <v>2198.538462</v>
      </c>
      <c r="L85" s="8">
        <v>1395.461538</v>
      </c>
      <c r="M85" s="8"/>
      <c r="N85" s="8">
        <f t="shared" si="88"/>
        <v>3054.1538460000002</v>
      </c>
      <c r="O85" s="8">
        <f t="shared" si="88"/>
        <v>2983.461538</v>
      </c>
      <c r="P85" s="8">
        <f t="shared" si="89"/>
        <v>1927.769231</v>
      </c>
      <c r="Q85" s="8">
        <f t="shared" si="89"/>
        <v>1148.0769230000001</v>
      </c>
      <c r="R85" s="8">
        <f t="shared" si="90"/>
        <v>2198.538462</v>
      </c>
      <c r="S85" s="8">
        <f t="shared" si="90"/>
        <v>1395.461538</v>
      </c>
      <c r="T85" s="8">
        <f t="shared" si="91"/>
        <v>1604.3076920000001</v>
      </c>
      <c r="U85" s="8">
        <f t="shared" si="91"/>
        <v>2415.3076919999999</v>
      </c>
      <c r="V85" s="8"/>
      <c r="W85" s="8">
        <f t="shared" si="84"/>
        <v>2983.461538</v>
      </c>
      <c r="X85" s="8">
        <f t="shared" si="85"/>
        <v>1865.8974356666668</v>
      </c>
      <c r="Y85" s="8">
        <f t="shared" si="86"/>
        <v>2180.5384616666665</v>
      </c>
      <c r="Z85" s="8">
        <f t="shared" si="87"/>
        <v>1604.3076920000001</v>
      </c>
      <c r="AA85" s="8"/>
      <c r="AB85" s="8">
        <f t="shared" ref="AB85:AB103" si="101">(AVERAGE(G85:H85)-AVERAGE(K85:L85))</f>
        <v>1221.8076920000003</v>
      </c>
      <c r="AC85" s="8">
        <f t="shared" ref="AC85:AC103" si="102">AVERAGE(E85:F85)-AVERAGE(I85:J85)</f>
        <v>-471.88461499999994</v>
      </c>
      <c r="AD85" s="8">
        <f t="shared" si="92"/>
        <v>589.53846150000027</v>
      </c>
      <c r="AE85" s="8">
        <f t="shared" si="92"/>
        <v>160.38461550000011</v>
      </c>
      <c r="AF85" s="8"/>
      <c r="AG85" s="8">
        <f t="shared" si="93"/>
        <v>1480.8846150000004</v>
      </c>
      <c r="AH85" s="8">
        <f t="shared" si="94"/>
        <v>-212.80769199999986</v>
      </c>
      <c r="AI85" s="8">
        <f t="shared" si="95"/>
        <v>860.3076924999998</v>
      </c>
      <c r="AJ85" s="8">
        <f t="shared" si="96"/>
        <v>407.76923050000005</v>
      </c>
      <c r="AK85" s="8"/>
      <c r="AL85" s="8">
        <f t="shared" si="97"/>
        <v>436.88461599999982</v>
      </c>
      <c r="AM85" s="8">
        <f t="shared" si="98"/>
        <v>-15.65384599999993</v>
      </c>
      <c r="AN85" s="8">
        <f t="shared" si="99"/>
        <v>425.19230800000014</v>
      </c>
      <c r="AO85" s="8">
        <f t="shared" si="100"/>
        <v>-3.9615380000000187</v>
      </c>
    </row>
    <row r="86" spans="1:41">
      <c r="A86" s="4" t="s">
        <v>2</v>
      </c>
      <c r="B86" s="5">
        <v>2</v>
      </c>
      <c r="C86" s="5">
        <v>1</v>
      </c>
      <c r="D86" s="5">
        <v>1</v>
      </c>
      <c r="E86" s="8">
        <v>1222.1538459999999</v>
      </c>
      <c r="F86" s="8">
        <v>1056.230769</v>
      </c>
      <c r="G86" s="8">
        <v>7933.7692310000002</v>
      </c>
      <c r="H86" s="8">
        <v>1035.461538</v>
      </c>
      <c r="I86" s="8">
        <v>1120.3076920000001</v>
      </c>
      <c r="J86" s="8">
        <v>1452.6153850000001</v>
      </c>
      <c r="K86" s="8">
        <v>1814</v>
      </c>
      <c r="L86" s="8">
        <v>1105.3076920000001</v>
      </c>
      <c r="M86" s="8"/>
      <c r="N86" s="8">
        <f t="shared" si="88"/>
        <v>7933.7692310000002</v>
      </c>
      <c r="O86" s="8">
        <f t="shared" si="88"/>
        <v>1035.461538</v>
      </c>
      <c r="P86" s="8">
        <f t="shared" si="89"/>
        <v>1222.1538459999999</v>
      </c>
      <c r="Q86" s="8">
        <f t="shared" si="89"/>
        <v>1056.230769</v>
      </c>
      <c r="R86" s="8">
        <f t="shared" si="90"/>
        <v>1814</v>
      </c>
      <c r="S86" s="8">
        <f t="shared" si="90"/>
        <v>1105.3076920000001</v>
      </c>
      <c r="T86" s="8">
        <f t="shared" si="91"/>
        <v>1120.3076920000001</v>
      </c>
      <c r="U86" s="8">
        <f t="shared" si="91"/>
        <v>1452.6153850000001</v>
      </c>
      <c r="V86" s="8"/>
      <c r="W86" s="8">
        <f t="shared" si="84"/>
        <v>1035.461538</v>
      </c>
      <c r="X86" s="8">
        <f t="shared" si="85"/>
        <v>3365.1025640000003</v>
      </c>
      <c r="Y86" s="8">
        <f t="shared" si="86"/>
        <v>1496.2564103333334</v>
      </c>
      <c r="Z86" s="8">
        <f t="shared" si="87"/>
        <v>1120.3076920000001</v>
      </c>
      <c r="AA86" s="8"/>
      <c r="AB86" s="8">
        <f t="shared" si="101"/>
        <v>3024.9615384999997</v>
      </c>
      <c r="AC86" s="8">
        <f t="shared" si="102"/>
        <v>-147.26923100000022</v>
      </c>
      <c r="AD86" s="8">
        <f t="shared" si="92"/>
        <v>3110.8076924999996</v>
      </c>
      <c r="AE86" s="8">
        <f t="shared" si="92"/>
        <v>-233.11538500000006</v>
      </c>
      <c r="AF86" s="8"/>
      <c r="AG86" s="8">
        <f t="shared" si="93"/>
        <v>3345.4230769999999</v>
      </c>
      <c r="AH86" s="8">
        <f t="shared" si="94"/>
        <v>173.19230749999997</v>
      </c>
      <c r="AI86" s="8">
        <f t="shared" si="95"/>
        <v>3702.6538465000003</v>
      </c>
      <c r="AJ86" s="8">
        <f t="shared" si="96"/>
        <v>-184.03846199999998</v>
      </c>
      <c r="AK86" s="8"/>
      <c r="AL86" s="8">
        <f t="shared" si="97"/>
        <v>3803.5000005000002</v>
      </c>
      <c r="AM86" s="8">
        <f t="shared" si="98"/>
        <v>-83.192307999999912</v>
      </c>
      <c r="AN86" s="8">
        <f t="shared" si="99"/>
        <v>3532.1153849999996</v>
      </c>
      <c r="AO86" s="8">
        <f t="shared" si="100"/>
        <v>188.19230749999997</v>
      </c>
    </row>
    <row r="87" spans="1:41">
      <c r="A87" s="4" t="s">
        <v>2</v>
      </c>
      <c r="B87" s="5">
        <v>2</v>
      </c>
      <c r="C87" s="5">
        <v>1</v>
      </c>
      <c r="D87" s="5">
        <v>1</v>
      </c>
      <c r="E87" s="8">
        <v>2660.8</v>
      </c>
      <c r="F87" s="8">
        <v>982.2</v>
      </c>
      <c r="G87" s="8">
        <v>1657.6923076923076</v>
      </c>
      <c r="H87" s="8">
        <v>1389.6153846153845</v>
      </c>
      <c r="I87" s="8">
        <v>1667.9956709956709</v>
      </c>
      <c r="J87" s="8">
        <v>1035.5999999999999</v>
      </c>
      <c r="K87" s="8">
        <v>2094.1999999999998</v>
      </c>
      <c r="L87" s="8">
        <v>1460.8</v>
      </c>
      <c r="M87" s="8"/>
      <c r="N87" s="8">
        <f t="shared" si="88"/>
        <v>1657.6923076923076</v>
      </c>
      <c r="O87" s="8">
        <f t="shared" si="88"/>
        <v>1389.6153846153845</v>
      </c>
      <c r="P87" s="8">
        <f t="shared" si="89"/>
        <v>2660.8</v>
      </c>
      <c r="Q87" s="8">
        <f t="shared" si="89"/>
        <v>982.2</v>
      </c>
      <c r="R87" s="8">
        <f t="shared" si="90"/>
        <v>2094.1999999999998</v>
      </c>
      <c r="S87" s="8">
        <f t="shared" si="90"/>
        <v>1460.8</v>
      </c>
      <c r="T87" s="8">
        <f t="shared" si="91"/>
        <v>1667.9956709956709</v>
      </c>
      <c r="U87" s="8">
        <f t="shared" si="91"/>
        <v>1035.5999999999999</v>
      </c>
      <c r="V87" s="8"/>
      <c r="W87" s="8">
        <f t="shared" si="84"/>
        <v>1389.6153846153845</v>
      </c>
      <c r="X87" s="8">
        <f t="shared" si="85"/>
        <v>1366.8974358974358</v>
      </c>
      <c r="Y87" s="8">
        <f t="shared" si="86"/>
        <v>1930.2</v>
      </c>
      <c r="Z87" s="8">
        <f t="shared" si="87"/>
        <v>1667.9956709956709</v>
      </c>
      <c r="AA87" s="8"/>
      <c r="AB87" s="8">
        <f t="shared" si="101"/>
        <v>-253.84615384615381</v>
      </c>
      <c r="AC87" s="8">
        <f t="shared" si="102"/>
        <v>469.70216450216458</v>
      </c>
      <c r="AD87" s="8">
        <f t="shared" si="92"/>
        <v>278.14831834831853</v>
      </c>
      <c r="AE87" s="8">
        <f t="shared" si="92"/>
        <v>-62.292307692307531</v>
      </c>
      <c r="AF87" s="8"/>
      <c r="AG87" s="8">
        <f t="shared" si="93"/>
        <v>-297.84615384615381</v>
      </c>
      <c r="AH87" s="8">
        <f t="shared" si="94"/>
        <v>425.70216450216458</v>
      </c>
      <c r="AI87" s="8">
        <f t="shared" si="95"/>
        <v>-288.45168165168161</v>
      </c>
      <c r="AJ87" s="8">
        <f t="shared" si="96"/>
        <v>416.30769230769226</v>
      </c>
      <c r="AK87" s="8"/>
      <c r="AL87" s="8">
        <f t="shared" si="97"/>
        <v>450.73846153846148</v>
      </c>
      <c r="AM87" s="8">
        <f t="shared" si="98"/>
        <v>1155.4978354978352</v>
      </c>
      <c r="AN87" s="8">
        <f t="shared" si="99"/>
        <v>973.33846153846162</v>
      </c>
      <c r="AO87" s="8">
        <f t="shared" si="100"/>
        <v>632.89783549783556</v>
      </c>
    </row>
    <row r="88" spans="1:41">
      <c r="A88" s="4" t="s">
        <v>2</v>
      </c>
      <c r="B88" s="5">
        <v>2</v>
      </c>
      <c r="C88" s="5">
        <v>1</v>
      </c>
      <c r="D88" s="5">
        <v>1</v>
      </c>
      <c r="E88" s="8">
        <v>1955.3076920000001</v>
      </c>
      <c r="F88" s="8">
        <v>2019.1538459999999</v>
      </c>
      <c r="G88" s="8">
        <v>1767.0769230000001</v>
      </c>
      <c r="H88" s="8">
        <v>2309.461538</v>
      </c>
      <c r="I88" s="8">
        <v>1453.6153850000001</v>
      </c>
      <c r="J88" s="8">
        <v>1879.538462</v>
      </c>
      <c r="K88" s="8">
        <v>1675.9230769999999</v>
      </c>
      <c r="L88" s="8">
        <v>1660.230769</v>
      </c>
      <c r="M88" s="8"/>
      <c r="N88" s="8">
        <f t="shared" si="88"/>
        <v>1767.0769230000001</v>
      </c>
      <c r="O88" s="8">
        <f t="shared" si="88"/>
        <v>2309.461538</v>
      </c>
      <c r="P88" s="8">
        <f t="shared" si="89"/>
        <v>1955.3076920000001</v>
      </c>
      <c r="Q88" s="8">
        <f t="shared" si="89"/>
        <v>2019.1538459999999</v>
      </c>
      <c r="R88" s="8">
        <f t="shared" si="90"/>
        <v>1675.9230769999999</v>
      </c>
      <c r="S88" s="8">
        <f t="shared" si="90"/>
        <v>1660.230769</v>
      </c>
      <c r="T88" s="8">
        <f t="shared" si="91"/>
        <v>1453.6153850000001</v>
      </c>
      <c r="U88" s="8">
        <f t="shared" si="91"/>
        <v>1879.538462</v>
      </c>
      <c r="V88" s="8"/>
      <c r="W88" s="8">
        <f t="shared" si="84"/>
        <v>2309.461538</v>
      </c>
      <c r="X88" s="8">
        <f t="shared" si="85"/>
        <v>1815.4871793333332</v>
      </c>
      <c r="Y88" s="8">
        <f t="shared" si="86"/>
        <v>1836.9230770000001</v>
      </c>
      <c r="Z88" s="8">
        <f t="shared" si="87"/>
        <v>1453.6153850000001</v>
      </c>
      <c r="AA88" s="8"/>
      <c r="AB88" s="8">
        <f t="shared" si="101"/>
        <v>370.19230749999997</v>
      </c>
      <c r="AC88" s="8">
        <f t="shared" si="102"/>
        <v>320.65384549999999</v>
      </c>
      <c r="AD88" s="8">
        <f t="shared" si="92"/>
        <v>296.42307649999998</v>
      </c>
      <c r="AE88" s="8">
        <f t="shared" si="92"/>
        <v>394.42307649999975</v>
      </c>
      <c r="AF88" s="8"/>
      <c r="AG88" s="8">
        <f t="shared" si="93"/>
        <v>51.038461500000039</v>
      </c>
      <c r="AH88" s="8">
        <f t="shared" si="94"/>
        <v>1.4999995000000581</v>
      </c>
      <c r="AI88" s="8">
        <f t="shared" si="95"/>
        <v>17.038461499999812</v>
      </c>
      <c r="AJ88" s="8">
        <f t="shared" si="96"/>
        <v>35.499999500000285</v>
      </c>
      <c r="AK88" s="8"/>
      <c r="AL88" s="8">
        <f t="shared" si="97"/>
        <v>-263.34615350000013</v>
      </c>
      <c r="AM88" s="8">
        <f t="shared" si="98"/>
        <v>-244.88461549999965</v>
      </c>
      <c r="AN88" s="8">
        <f t="shared" si="99"/>
        <v>-303.11538449999989</v>
      </c>
      <c r="AO88" s="8">
        <f t="shared" si="100"/>
        <v>-205.11538450000012</v>
      </c>
    </row>
    <row r="89" spans="1:41">
      <c r="A89" s="4" t="s">
        <v>2</v>
      </c>
      <c r="B89" s="5">
        <v>2</v>
      </c>
      <c r="C89" s="5">
        <v>1</v>
      </c>
      <c r="D89" s="5">
        <v>1</v>
      </c>
      <c r="E89" s="8">
        <f>AVERAGE(E87:E88)</f>
        <v>2308.0538460000002</v>
      </c>
      <c r="F89" s="8">
        <v>3</v>
      </c>
      <c r="G89" s="8">
        <v>5.4</v>
      </c>
      <c r="H89" s="8">
        <v>4</v>
      </c>
      <c r="I89" s="8">
        <v>4.2</v>
      </c>
      <c r="J89" s="8">
        <v>3.2</v>
      </c>
      <c r="K89" s="8">
        <v>3.6</v>
      </c>
      <c r="L89" s="8">
        <v>2.8</v>
      </c>
      <c r="M89" s="8"/>
      <c r="N89" s="8">
        <f t="shared" si="88"/>
        <v>5.4</v>
      </c>
      <c r="O89" s="8">
        <f t="shared" si="88"/>
        <v>4</v>
      </c>
      <c r="P89" s="8">
        <f t="shared" si="89"/>
        <v>2308.0538460000002</v>
      </c>
      <c r="Q89" s="8">
        <f t="shared" si="89"/>
        <v>3</v>
      </c>
      <c r="R89" s="8">
        <f t="shared" si="90"/>
        <v>3.6</v>
      </c>
      <c r="S89" s="8">
        <f t="shared" si="90"/>
        <v>2.8</v>
      </c>
      <c r="T89" s="8">
        <f t="shared" si="91"/>
        <v>4.2</v>
      </c>
      <c r="U89" s="8">
        <f t="shared" si="91"/>
        <v>3.2</v>
      </c>
      <c r="V89" s="8"/>
      <c r="W89" s="8">
        <f t="shared" si="84"/>
        <v>4</v>
      </c>
      <c r="X89" s="8">
        <f t="shared" si="85"/>
        <v>3.7333333333333329</v>
      </c>
      <c r="Y89" s="8">
        <f t="shared" si="86"/>
        <v>771.61794866666662</v>
      </c>
      <c r="Z89" s="8">
        <f t="shared" si="87"/>
        <v>4.2</v>
      </c>
      <c r="AA89" s="8"/>
      <c r="AB89" s="8">
        <f t="shared" si="101"/>
        <v>1.5</v>
      </c>
      <c r="AC89" s="8">
        <f t="shared" si="102"/>
        <v>1151.8269230000001</v>
      </c>
      <c r="AD89" s="8">
        <f t="shared" si="92"/>
        <v>1152.8269230000001</v>
      </c>
      <c r="AE89" s="8">
        <f t="shared" si="92"/>
        <v>0.5</v>
      </c>
      <c r="AF89" s="8"/>
      <c r="AG89" s="8">
        <f t="shared" si="93"/>
        <v>-1150.8269230000001</v>
      </c>
      <c r="AH89" s="8">
        <f t="shared" si="94"/>
        <v>-0.5</v>
      </c>
      <c r="AI89" s="8">
        <f t="shared" si="95"/>
        <v>-1151.626923</v>
      </c>
      <c r="AJ89" s="8">
        <f t="shared" si="96"/>
        <v>0.29999999999999982</v>
      </c>
      <c r="AK89" s="8"/>
      <c r="AL89" s="8">
        <f t="shared" si="97"/>
        <v>1.1000000000000001</v>
      </c>
      <c r="AM89" s="8">
        <f t="shared" si="98"/>
        <v>1153.0269230000001</v>
      </c>
      <c r="AN89" s="8">
        <f t="shared" si="99"/>
        <v>1153.2269230000002</v>
      </c>
      <c r="AO89" s="8">
        <f t="shared" si="100"/>
        <v>0.90000000000000036</v>
      </c>
    </row>
    <row r="90" spans="1:41">
      <c r="A90" s="4" t="s">
        <v>2</v>
      </c>
      <c r="B90" s="5">
        <v>2</v>
      </c>
      <c r="C90" s="5">
        <v>1</v>
      </c>
      <c r="D90" s="5">
        <v>1</v>
      </c>
      <c r="E90" s="8">
        <v>3673.7680276655992</v>
      </c>
      <c r="F90" s="8">
        <v>2047.5831168953591</v>
      </c>
      <c r="G90" s="8">
        <v>1741.5664855912419</v>
      </c>
      <c r="H90" s="8">
        <v>2462.8730448964238</v>
      </c>
      <c r="I90" s="8">
        <v>3233.4343235603778</v>
      </c>
      <c r="J90" s="8">
        <v>2802.9286885277447</v>
      </c>
      <c r="K90" s="8">
        <v>2920.3426793080966</v>
      </c>
      <c r="L90" s="8">
        <v>4831.8025003867333</v>
      </c>
      <c r="M90" s="8"/>
      <c r="N90" s="8">
        <f t="shared" si="88"/>
        <v>1741.5664855912419</v>
      </c>
      <c r="O90" s="8">
        <f t="shared" si="88"/>
        <v>2462.8730448964238</v>
      </c>
      <c r="P90" s="8">
        <f t="shared" si="89"/>
        <v>3673.7680276655992</v>
      </c>
      <c r="Q90" s="8">
        <f t="shared" si="89"/>
        <v>2047.5831168953591</v>
      </c>
      <c r="R90" s="8">
        <f t="shared" si="90"/>
        <v>2920.3426793080966</v>
      </c>
      <c r="S90" s="8">
        <f t="shared" si="90"/>
        <v>4831.8025003867333</v>
      </c>
      <c r="T90" s="8">
        <f t="shared" si="91"/>
        <v>3233.4343235603778</v>
      </c>
      <c r="U90" s="8">
        <f t="shared" si="91"/>
        <v>2802.9286885277447</v>
      </c>
      <c r="V90" s="8"/>
      <c r="W90" s="8">
        <f t="shared" si="84"/>
        <v>2462.8730448964238</v>
      </c>
      <c r="X90" s="8">
        <f t="shared" si="85"/>
        <v>2873.6507009577781</v>
      </c>
      <c r="Y90" s="8">
        <f t="shared" si="86"/>
        <v>3132.346465167147</v>
      </c>
      <c r="Z90" s="8">
        <f t="shared" si="87"/>
        <v>3233.4343235603778</v>
      </c>
      <c r="AA90" s="8"/>
      <c r="AB90" s="8">
        <f t="shared" si="101"/>
        <v>-1773.8528246035821</v>
      </c>
      <c r="AC90" s="8">
        <f t="shared" si="102"/>
        <v>-157.50593376358211</v>
      </c>
      <c r="AD90" s="8">
        <f t="shared" si="92"/>
        <v>-369.2212448058167</v>
      </c>
      <c r="AE90" s="8">
        <f t="shared" si="92"/>
        <v>-1562.137513561348</v>
      </c>
      <c r="AF90" s="8"/>
      <c r="AG90" s="8">
        <f t="shared" si="93"/>
        <v>-758.45580703664655</v>
      </c>
      <c r="AH90" s="8">
        <f t="shared" si="94"/>
        <v>857.89108380335347</v>
      </c>
      <c r="AI90" s="8">
        <f t="shared" si="95"/>
        <v>-1122.6465931633193</v>
      </c>
      <c r="AJ90" s="8">
        <f t="shared" si="96"/>
        <v>1222.0818699300262</v>
      </c>
      <c r="AK90" s="8"/>
      <c r="AL90" s="8">
        <f t="shared" si="97"/>
        <v>-1316.3831901919093</v>
      </c>
      <c r="AM90" s="8">
        <f t="shared" si="98"/>
        <v>1028.3452729014361</v>
      </c>
      <c r="AN90" s="8">
        <f t="shared" si="99"/>
        <v>452.43917573252929</v>
      </c>
      <c r="AO90" s="8">
        <f t="shared" si="100"/>
        <v>-740.477093023002</v>
      </c>
    </row>
    <row r="91" spans="1:41">
      <c r="A91" s="4" t="s">
        <v>2</v>
      </c>
      <c r="B91" s="5">
        <v>2</v>
      </c>
      <c r="C91" s="5">
        <v>1</v>
      </c>
      <c r="D91" s="5">
        <v>1</v>
      </c>
      <c r="E91" s="8">
        <v>1877.552990831769</v>
      </c>
      <c r="F91" s="8">
        <v>2440.5849641023451</v>
      </c>
      <c r="G91" s="8">
        <v>3012.11594356252</v>
      </c>
      <c r="H91" s="8">
        <v>2528.772865938226</v>
      </c>
      <c r="I91" s="8">
        <v>3508.5410007483661</v>
      </c>
      <c r="J91" s="8">
        <v>3063.0869854408952</v>
      </c>
      <c r="K91" s="8">
        <v>3081.1523449328588</v>
      </c>
      <c r="L91" s="8">
        <v>2480.0608864609071</v>
      </c>
      <c r="M91" s="8"/>
      <c r="N91" s="8">
        <f t="shared" si="88"/>
        <v>3012.11594356252</v>
      </c>
      <c r="O91" s="8">
        <f t="shared" si="88"/>
        <v>2528.772865938226</v>
      </c>
      <c r="P91" s="8">
        <f t="shared" si="89"/>
        <v>1877.552990831769</v>
      </c>
      <c r="Q91" s="8">
        <f t="shared" si="89"/>
        <v>2440.5849641023451</v>
      </c>
      <c r="R91" s="8">
        <f t="shared" si="90"/>
        <v>3081.1523449328588</v>
      </c>
      <c r="S91" s="8">
        <f t="shared" si="90"/>
        <v>2480.0608864609071</v>
      </c>
      <c r="T91" s="8">
        <f t="shared" si="91"/>
        <v>3508.5410007483661</v>
      </c>
      <c r="U91" s="8">
        <f t="shared" si="91"/>
        <v>3063.0869854408952</v>
      </c>
      <c r="V91" s="8"/>
      <c r="W91" s="8">
        <f t="shared" si="84"/>
        <v>2528.772865938226</v>
      </c>
      <c r="X91" s="8">
        <f t="shared" si="85"/>
        <v>2644.2539313752573</v>
      </c>
      <c r="Y91" s="8">
        <f t="shared" si="86"/>
        <v>2673.9307737351742</v>
      </c>
      <c r="Z91" s="8">
        <f t="shared" si="87"/>
        <v>3508.5410007483661</v>
      </c>
      <c r="AA91" s="8"/>
      <c r="AB91" s="8">
        <f t="shared" si="101"/>
        <v>-10.162210946509731</v>
      </c>
      <c r="AC91" s="8">
        <f t="shared" si="102"/>
        <v>-1126.7450156275736</v>
      </c>
      <c r="AD91" s="8">
        <f t="shared" si="92"/>
        <v>-850.01220564346795</v>
      </c>
      <c r="AE91" s="8">
        <f t="shared" si="92"/>
        <v>-286.89502093061537</v>
      </c>
      <c r="AF91" s="8"/>
      <c r="AG91" s="8">
        <f t="shared" si="93"/>
        <v>611.37542728331573</v>
      </c>
      <c r="AH91" s="8">
        <f t="shared" si="94"/>
        <v>-505.20737739774813</v>
      </c>
      <c r="AI91" s="8">
        <f t="shared" si="95"/>
        <v>353.58714845762188</v>
      </c>
      <c r="AJ91" s="8">
        <f t="shared" si="96"/>
        <v>-247.41909857205383</v>
      </c>
      <c r="AK91" s="8"/>
      <c r="AL91" s="8">
        <f t="shared" si="97"/>
        <v>542.21726804812306</v>
      </c>
      <c r="AM91" s="8">
        <f t="shared" si="98"/>
        <v>-58.788978981552646</v>
      </c>
      <c r="AN91" s="8">
        <f t="shared" si="99"/>
        <v>-39.844447823141309</v>
      </c>
      <c r="AO91" s="8">
        <f t="shared" si="100"/>
        <v>523.27273688971127</v>
      </c>
    </row>
    <row r="92" spans="1:41">
      <c r="A92" s="4" t="s">
        <v>2</v>
      </c>
      <c r="B92" s="5">
        <v>2</v>
      </c>
      <c r="C92" s="5">
        <v>1</v>
      </c>
      <c r="D92" s="5">
        <v>1</v>
      </c>
      <c r="E92" s="8">
        <v>2371.96541669919</v>
      </c>
      <c r="F92" s="8">
        <v>2493.2751377967634</v>
      </c>
      <c r="G92" s="8">
        <v>3088.3486390955568</v>
      </c>
      <c r="H92" s="8">
        <v>2030.1569001714242</v>
      </c>
      <c r="I92" s="8">
        <v>3952.4916242462155</v>
      </c>
      <c r="J92" s="8">
        <v>2258.528083733283</v>
      </c>
      <c r="K92" s="8">
        <v>748.73541714651026</v>
      </c>
      <c r="L92" s="8">
        <v>2271.5724852134745</v>
      </c>
      <c r="M92" s="8"/>
      <c r="N92" s="8">
        <f t="shared" si="88"/>
        <v>3088.3486390955568</v>
      </c>
      <c r="O92" s="8">
        <f t="shared" si="88"/>
        <v>2030.1569001714242</v>
      </c>
      <c r="P92" s="8">
        <f t="shared" si="89"/>
        <v>2371.96541669919</v>
      </c>
      <c r="Q92" s="8">
        <f t="shared" si="89"/>
        <v>2493.2751377967634</v>
      </c>
      <c r="R92" s="8">
        <f t="shared" si="90"/>
        <v>748.73541714651026</v>
      </c>
      <c r="S92" s="8">
        <f t="shared" si="90"/>
        <v>2271.5724852134745</v>
      </c>
      <c r="T92" s="8">
        <f t="shared" si="91"/>
        <v>3952.4916242462155</v>
      </c>
      <c r="U92" s="8">
        <f t="shared" si="91"/>
        <v>2258.528083733283</v>
      </c>
      <c r="V92" s="8"/>
      <c r="W92" s="8">
        <f t="shared" si="84"/>
        <v>2030.1569001714242</v>
      </c>
      <c r="X92" s="8">
        <f t="shared" si="85"/>
        <v>2617.7320873685981</v>
      </c>
      <c r="Y92" s="8">
        <f t="shared" si="86"/>
        <v>1793.076305859661</v>
      </c>
      <c r="Z92" s="8">
        <f t="shared" si="87"/>
        <v>3952.4916242462155</v>
      </c>
      <c r="AA92" s="8"/>
      <c r="AB92" s="8">
        <f t="shared" si="101"/>
        <v>1049.0988184534981</v>
      </c>
      <c r="AC92" s="8">
        <f t="shared" si="102"/>
        <v>-672.88957674177254</v>
      </c>
      <c r="AD92" s="8">
        <f t="shared" si="92"/>
        <v>379.54350720101047</v>
      </c>
      <c r="AE92" s="8">
        <f t="shared" si="92"/>
        <v>-3.3342654892849168</v>
      </c>
      <c r="AF92" s="8"/>
      <c r="AG92" s="8">
        <f t="shared" si="93"/>
        <v>126.63249238551407</v>
      </c>
      <c r="AH92" s="8">
        <f t="shared" si="94"/>
        <v>-1595.3559028097566</v>
      </c>
      <c r="AI92" s="8">
        <f t="shared" si="95"/>
        <v>-1243.6864923516691</v>
      </c>
      <c r="AJ92" s="8">
        <f t="shared" si="96"/>
        <v>-225.03691807257383</v>
      </c>
      <c r="AK92" s="8"/>
      <c r="AL92" s="8">
        <f t="shared" si="97"/>
        <v>-232.32266457141577</v>
      </c>
      <c r="AM92" s="8">
        <f t="shared" si="98"/>
        <v>786.32690970767953</v>
      </c>
      <c r="AN92" s="8">
        <f t="shared" si="99"/>
        <v>468.44100891327935</v>
      </c>
      <c r="AO92" s="8">
        <f t="shared" si="100"/>
        <v>85.56323622298396</v>
      </c>
    </row>
    <row r="93" spans="1:41">
      <c r="A93" s="4" t="s">
        <v>2</v>
      </c>
      <c r="B93" s="5">
        <v>2</v>
      </c>
      <c r="C93" s="5">
        <v>1</v>
      </c>
      <c r="D93" s="5">
        <v>1</v>
      </c>
      <c r="E93" s="8">
        <v>2580.9373493321655</v>
      </c>
      <c r="F93" s="8">
        <v>2326.9512273600835</v>
      </c>
      <c r="G93" s="8">
        <v>3075.8973784256145</v>
      </c>
      <c r="H93" s="8">
        <v>2894.4519935264357</v>
      </c>
      <c r="I93" s="8">
        <v>2700.165865635227</v>
      </c>
      <c r="J93" s="8">
        <v>2984.4231049379305</v>
      </c>
      <c r="K93" s="8">
        <v>2810.4500666690442</v>
      </c>
      <c r="L93" s="8">
        <v>1055.2198198788644</v>
      </c>
      <c r="M93" s="8"/>
      <c r="N93" s="8">
        <f t="shared" si="88"/>
        <v>3075.8973784256145</v>
      </c>
      <c r="O93" s="8">
        <f t="shared" si="88"/>
        <v>2894.4519935264357</v>
      </c>
      <c r="P93" s="8">
        <f t="shared" si="89"/>
        <v>2580.9373493321655</v>
      </c>
      <c r="Q93" s="8">
        <f t="shared" si="89"/>
        <v>2326.9512273600835</v>
      </c>
      <c r="R93" s="8">
        <f t="shared" si="90"/>
        <v>2810.4500666690442</v>
      </c>
      <c r="S93" s="8">
        <f t="shared" si="90"/>
        <v>1055.2198198788644</v>
      </c>
      <c r="T93" s="8">
        <f t="shared" si="91"/>
        <v>2700.165865635227</v>
      </c>
      <c r="U93" s="8">
        <f t="shared" si="91"/>
        <v>2984.4231049379305</v>
      </c>
      <c r="V93" s="8"/>
      <c r="W93" s="8">
        <f t="shared" si="84"/>
        <v>2894.4519935264357</v>
      </c>
      <c r="X93" s="8">
        <f t="shared" si="85"/>
        <v>2152.6894752215208</v>
      </c>
      <c r="Y93" s="8">
        <f t="shared" si="86"/>
        <v>2791.9368403130466</v>
      </c>
      <c r="Z93" s="8">
        <f t="shared" si="87"/>
        <v>2700.165865635227</v>
      </c>
      <c r="AA93" s="8"/>
      <c r="AB93" s="8">
        <f t="shared" si="101"/>
        <v>1052.3397427020709</v>
      </c>
      <c r="AC93" s="8">
        <f t="shared" si="102"/>
        <v>-388.35019694045423</v>
      </c>
      <c r="AD93" s="8">
        <f t="shared" si="92"/>
        <v>73.109397726754196</v>
      </c>
      <c r="AE93" s="8">
        <f t="shared" si="92"/>
        <v>590.88014803486203</v>
      </c>
      <c r="AF93" s="8"/>
      <c r="AG93" s="8">
        <f t="shared" si="93"/>
        <v>531.23039762990084</v>
      </c>
      <c r="AH93" s="8">
        <f t="shared" si="94"/>
        <v>-909.4595420126243</v>
      </c>
      <c r="AI93" s="8">
        <f t="shared" si="95"/>
        <v>302.62211506363337</v>
      </c>
      <c r="AJ93" s="8">
        <f t="shared" si="96"/>
        <v>-680.85125944635683</v>
      </c>
      <c r="AK93" s="8"/>
      <c r="AL93" s="8">
        <f t="shared" si="97"/>
        <v>968.33781584467943</v>
      </c>
      <c r="AM93" s="8">
        <f t="shared" si="98"/>
        <v>-15.135558665310782</v>
      </c>
      <c r="AN93" s="8">
        <f t="shared" si="99"/>
        <v>217.71575343563018</v>
      </c>
      <c r="AO93" s="8">
        <f t="shared" si="100"/>
        <v>735.48650374373801</v>
      </c>
    </row>
    <row r="94" spans="1:41">
      <c r="A94" s="4" t="s">
        <v>2</v>
      </c>
      <c r="B94" s="5">
        <v>2</v>
      </c>
      <c r="C94" s="5">
        <v>1</v>
      </c>
      <c r="D94" s="5">
        <v>1</v>
      </c>
      <c r="E94" s="8">
        <v>2831.9048154742868</v>
      </c>
      <c r="F94" s="8">
        <v>3592.5276242345112</v>
      </c>
      <c r="G94" s="8">
        <v>1349.8401038403056</v>
      </c>
      <c r="H94" s="8">
        <v>3249.8083640828859</v>
      </c>
      <c r="I94" s="8">
        <v>951.27828042247108</v>
      </c>
      <c r="J94" s="8">
        <v>3024.94150605808</v>
      </c>
      <c r="K94" s="8">
        <v>1793.8266062591183</v>
      </c>
      <c r="L94" s="8">
        <v>2780.5442926337882</v>
      </c>
      <c r="M94" s="8"/>
      <c r="N94" s="8">
        <f t="shared" si="88"/>
        <v>1349.8401038403056</v>
      </c>
      <c r="O94" s="8">
        <f t="shared" si="88"/>
        <v>3249.8083640828859</v>
      </c>
      <c r="P94" s="8">
        <f t="shared" si="89"/>
        <v>2831.9048154742868</v>
      </c>
      <c r="Q94" s="8">
        <f t="shared" si="89"/>
        <v>3592.5276242345112</v>
      </c>
      <c r="R94" s="8">
        <f t="shared" si="90"/>
        <v>1793.8266062591183</v>
      </c>
      <c r="S94" s="8">
        <f t="shared" si="90"/>
        <v>2780.5442926337882</v>
      </c>
      <c r="T94" s="8">
        <f t="shared" si="91"/>
        <v>951.27828042247108</v>
      </c>
      <c r="U94" s="8">
        <f t="shared" si="91"/>
        <v>3024.94150605808</v>
      </c>
      <c r="V94" s="8"/>
      <c r="W94" s="8">
        <f t="shared" si="84"/>
        <v>3249.8083640828859</v>
      </c>
      <c r="X94" s="8">
        <f t="shared" si="85"/>
        <v>2574.304006902868</v>
      </c>
      <c r="Y94" s="8">
        <f t="shared" si="86"/>
        <v>2550.2243092638287</v>
      </c>
      <c r="Z94" s="8">
        <f t="shared" si="87"/>
        <v>951.27828042247108</v>
      </c>
      <c r="AA94" s="8"/>
      <c r="AB94" s="8">
        <f t="shared" si="101"/>
        <v>12.638784515142561</v>
      </c>
      <c r="AC94" s="8">
        <f t="shared" si="102"/>
        <v>1224.1063266141236</v>
      </c>
      <c r="AD94" s="8">
        <f t="shared" si="92"/>
        <v>718.32001631650132</v>
      </c>
      <c r="AE94" s="8">
        <f t="shared" si="92"/>
        <v>518.4250948127642</v>
      </c>
      <c r="AF94" s="8"/>
      <c r="AG94" s="8">
        <f t="shared" si="93"/>
        <v>-912.3919858928034</v>
      </c>
      <c r="AH94" s="8">
        <f t="shared" si="94"/>
        <v>299.07555620617768</v>
      </c>
      <c r="AI94" s="8">
        <f t="shared" si="95"/>
        <v>-319.75819289866718</v>
      </c>
      <c r="AJ94" s="8">
        <f t="shared" si="96"/>
        <v>-293.55823678795878</v>
      </c>
      <c r="AK94" s="8"/>
      <c r="AL94" s="8">
        <f t="shared" si="97"/>
        <v>-1443.342973308625</v>
      </c>
      <c r="AM94" s="8">
        <f t="shared" si="98"/>
        <v>-1417.1430171979166</v>
      </c>
      <c r="AN94" s="8">
        <f t="shared" si="99"/>
        <v>-1330.2955345014025</v>
      </c>
      <c r="AO94" s="8">
        <f t="shared" si="100"/>
        <v>-1530.1904560051396</v>
      </c>
    </row>
    <row r="95" spans="1:41">
      <c r="A95" s="4" t="s">
        <v>2</v>
      </c>
      <c r="B95" s="5">
        <v>2</v>
      </c>
      <c r="C95" s="5">
        <v>1</v>
      </c>
      <c r="D95" s="5">
        <v>1</v>
      </c>
      <c r="E95" s="8">
        <v>2737.3577167807243</v>
      </c>
      <c r="F95" s="8">
        <v>3939.6533305358894</v>
      </c>
      <c r="G95" s="8">
        <v>3436.7797555839948</v>
      </c>
      <c r="H95" s="8">
        <v>2153.8244666151322</v>
      </c>
      <c r="I95" s="8">
        <v>4754.9179883523375</v>
      </c>
      <c r="J95" s="8">
        <v>1573.7976140139856</v>
      </c>
      <c r="K95" s="8">
        <v>3019.490403585221</v>
      </c>
      <c r="L95" s="8">
        <v>3289.529788579393</v>
      </c>
      <c r="M95" s="8"/>
      <c r="N95" s="8">
        <f t="shared" si="88"/>
        <v>3436.7797555839948</v>
      </c>
      <c r="O95" s="8">
        <f t="shared" si="88"/>
        <v>2153.8244666151322</v>
      </c>
      <c r="P95" s="8">
        <f t="shared" si="89"/>
        <v>2737.3577167807243</v>
      </c>
      <c r="Q95" s="8">
        <f t="shared" si="89"/>
        <v>3939.6533305358894</v>
      </c>
      <c r="R95" s="8">
        <f t="shared" si="90"/>
        <v>3019.490403585221</v>
      </c>
      <c r="S95" s="8">
        <f t="shared" si="90"/>
        <v>3289.529788579393</v>
      </c>
      <c r="T95" s="8">
        <f t="shared" si="91"/>
        <v>4754.9179883523375</v>
      </c>
      <c r="U95" s="8">
        <f t="shared" si="91"/>
        <v>1573.7976140139856</v>
      </c>
      <c r="V95" s="8"/>
      <c r="W95" s="8">
        <f t="shared" si="84"/>
        <v>2153.8244666151322</v>
      </c>
      <c r="X95" s="8">
        <f t="shared" si="85"/>
        <v>3555.3209582330924</v>
      </c>
      <c r="Y95" s="8">
        <f t="shared" si="86"/>
        <v>2443.5485781266434</v>
      </c>
      <c r="Z95" s="8">
        <f t="shared" si="87"/>
        <v>4754.9179883523375</v>
      </c>
      <c r="AA95" s="8"/>
      <c r="AB95" s="8">
        <f t="shared" si="101"/>
        <v>-359.20798498274371</v>
      </c>
      <c r="AC95" s="8">
        <f t="shared" si="102"/>
        <v>174.1477224751452</v>
      </c>
      <c r="AD95" s="8">
        <f t="shared" si="92"/>
        <v>-800.13545978642014</v>
      </c>
      <c r="AE95" s="8">
        <f t="shared" si="92"/>
        <v>615.07519727882118</v>
      </c>
      <c r="AF95" s="8"/>
      <c r="AG95" s="8">
        <f t="shared" si="93"/>
        <v>-543.20341255874337</v>
      </c>
      <c r="AH95" s="8">
        <f t="shared" si="94"/>
        <v>-9.8477051008544549</v>
      </c>
      <c r="AI95" s="8">
        <f t="shared" si="95"/>
        <v>-518.00277298192304</v>
      </c>
      <c r="AJ95" s="8">
        <f t="shared" si="96"/>
        <v>-35.048344677675232</v>
      </c>
      <c r="AK95" s="8"/>
      <c r="AL95" s="8">
        <f t="shared" si="97"/>
        <v>506.4579519873455</v>
      </c>
      <c r="AM95" s="8">
        <f t="shared" si="98"/>
        <v>989.41238029159331</v>
      </c>
      <c r="AN95" s="8">
        <f t="shared" si="99"/>
        <v>40.329837606848741</v>
      </c>
      <c r="AO95" s="8">
        <f t="shared" si="100"/>
        <v>1455.5404946720901</v>
      </c>
    </row>
    <row r="96" spans="1:41">
      <c r="A96" s="4" t="s">
        <v>2</v>
      </c>
      <c r="B96" s="5">
        <v>2</v>
      </c>
      <c r="C96" s="5">
        <v>1</v>
      </c>
      <c r="D96" s="5">
        <v>1</v>
      </c>
      <c r="E96" s="8">
        <v>1894.0057306415795</v>
      </c>
      <c r="F96" s="8">
        <v>2707.9400236037654</v>
      </c>
      <c r="G96" s="8">
        <v>1450.6136083613476</v>
      </c>
      <c r="H96" s="8">
        <v>2870.6842440364057</v>
      </c>
      <c r="I96" s="8">
        <v>1992.0403138211727</v>
      </c>
      <c r="J96" s="8">
        <v>5170.2615898265658</v>
      </c>
      <c r="K96" s="8">
        <v>4858.0871057456297</v>
      </c>
      <c r="L96" s="8">
        <v>2552.1816672698596</v>
      </c>
      <c r="M96" s="8"/>
      <c r="N96" s="8">
        <f t="shared" si="88"/>
        <v>1450.6136083613476</v>
      </c>
      <c r="O96" s="8">
        <f t="shared" si="88"/>
        <v>2870.6842440364057</v>
      </c>
      <c r="P96" s="8">
        <f t="shared" si="89"/>
        <v>1894.0057306415795</v>
      </c>
      <c r="Q96" s="8">
        <f t="shared" si="89"/>
        <v>2707.9400236037654</v>
      </c>
      <c r="R96" s="8">
        <f t="shared" si="90"/>
        <v>4858.0871057456297</v>
      </c>
      <c r="S96" s="8">
        <f t="shared" si="90"/>
        <v>2552.1816672698596</v>
      </c>
      <c r="T96" s="8">
        <f t="shared" si="91"/>
        <v>1992.0403138211727</v>
      </c>
      <c r="U96" s="8">
        <f t="shared" si="91"/>
        <v>5170.2615898265658</v>
      </c>
      <c r="V96" s="8"/>
      <c r="W96" s="8">
        <f t="shared" si="84"/>
        <v>2870.6842440364057</v>
      </c>
      <c r="X96" s="8">
        <f t="shared" si="85"/>
        <v>2236.9117664116575</v>
      </c>
      <c r="Y96" s="8">
        <f t="shared" si="86"/>
        <v>3974.1181420712583</v>
      </c>
      <c r="Z96" s="8">
        <f t="shared" si="87"/>
        <v>1992.0403138211727</v>
      </c>
      <c r="AA96" s="8"/>
      <c r="AB96" s="8">
        <f t="shared" si="101"/>
        <v>-1544.4854603088679</v>
      </c>
      <c r="AC96" s="8">
        <f t="shared" si="102"/>
        <v>-1280.1780747011967</v>
      </c>
      <c r="AD96" s="8">
        <f t="shared" si="92"/>
        <v>-1752.7540402819379</v>
      </c>
      <c r="AE96" s="8">
        <f t="shared" si="92"/>
        <v>-1071.9094947281274</v>
      </c>
      <c r="AF96" s="8"/>
      <c r="AG96" s="8">
        <f t="shared" si="93"/>
        <v>-140.32395092379556</v>
      </c>
      <c r="AH96" s="8">
        <f t="shared" si="94"/>
        <v>123.98343468387566</v>
      </c>
      <c r="AI96" s="8">
        <f t="shared" si="95"/>
        <v>1211.3273348221123</v>
      </c>
      <c r="AJ96" s="8">
        <f t="shared" si="96"/>
        <v>-1227.6678510620327</v>
      </c>
      <c r="AK96" s="8"/>
      <c r="AL96" s="8">
        <f t="shared" si="97"/>
        <v>442.91740140035563</v>
      </c>
      <c r="AM96" s="8">
        <f t="shared" si="98"/>
        <v>-1996.0777844837894</v>
      </c>
      <c r="AN96" s="8">
        <f t="shared" si="99"/>
        <v>-1117.0024643186218</v>
      </c>
      <c r="AO96" s="8">
        <f t="shared" si="100"/>
        <v>-436.15791876481126</v>
      </c>
    </row>
    <row r="97" spans="1:41">
      <c r="A97" s="4" t="s">
        <v>2</v>
      </c>
      <c r="B97" s="5">
        <v>2</v>
      </c>
      <c r="C97" s="5">
        <v>1</v>
      </c>
      <c r="D97" s="5">
        <v>1</v>
      </c>
      <c r="E97" s="8">
        <v>2222.5144132756091</v>
      </c>
      <c r="F97" s="8">
        <v>3553.2686771965164</v>
      </c>
      <c r="G97" s="8">
        <v>2301.7869981418908</v>
      </c>
      <c r="H97" s="8">
        <v>2607.8051862491034</v>
      </c>
      <c r="I97" s="8">
        <v>3061.4052875493353</v>
      </c>
      <c r="J97" s="8">
        <v>3340.2875345132734</v>
      </c>
      <c r="K97" s="8">
        <v>4357.8295068339785</v>
      </c>
      <c r="L97" s="8">
        <v>6001.2991078404457</v>
      </c>
      <c r="M97" s="8"/>
      <c r="N97" s="8">
        <f t="shared" si="88"/>
        <v>2301.7869981418908</v>
      </c>
      <c r="O97" s="8">
        <f t="shared" si="88"/>
        <v>2607.8051862491034</v>
      </c>
      <c r="P97" s="8">
        <f t="shared" si="89"/>
        <v>2222.5144132756091</v>
      </c>
      <c r="Q97" s="8">
        <f t="shared" si="89"/>
        <v>3553.2686771965164</v>
      </c>
      <c r="R97" s="8">
        <f t="shared" si="90"/>
        <v>4357.8295068339785</v>
      </c>
      <c r="S97" s="8">
        <f t="shared" si="90"/>
        <v>6001.2991078404457</v>
      </c>
      <c r="T97" s="8">
        <f t="shared" si="91"/>
        <v>3061.4052875493353</v>
      </c>
      <c r="U97" s="8">
        <f t="shared" si="91"/>
        <v>3340.2875345132734</v>
      </c>
      <c r="V97" s="8"/>
      <c r="W97" s="8">
        <f t="shared" si="84"/>
        <v>2607.8051862491034</v>
      </c>
      <c r="X97" s="8">
        <f t="shared" si="85"/>
        <v>3952.1182610596175</v>
      </c>
      <c r="Y97" s="8">
        <f t="shared" si="86"/>
        <v>3306.8771515409535</v>
      </c>
      <c r="Z97" s="8">
        <f t="shared" si="87"/>
        <v>3061.4052875493353</v>
      </c>
      <c r="AA97" s="8"/>
      <c r="AB97" s="8">
        <f t="shared" si="101"/>
        <v>-2724.7682151417148</v>
      </c>
      <c r="AC97" s="8">
        <f t="shared" si="102"/>
        <v>-312.95486579524186</v>
      </c>
      <c r="AD97" s="8">
        <f t="shared" si="92"/>
        <v>-1447.4666914829068</v>
      </c>
      <c r="AE97" s="8">
        <f t="shared" si="92"/>
        <v>-1590.2563894540499</v>
      </c>
      <c r="AF97" s="8"/>
      <c r="AG97" s="8">
        <f t="shared" si="93"/>
        <v>-433.09545304056519</v>
      </c>
      <c r="AH97" s="8">
        <f t="shared" si="94"/>
        <v>1978.7178963059077</v>
      </c>
      <c r="AI97" s="8">
        <f t="shared" si="95"/>
        <v>687.84840207546222</v>
      </c>
      <c r="AJ97" s="8">
        <f t="shared" si="96"/>
        <v>857.77404118987988</v>
      </c>
      <c r="AK97" s="8"/>
      <c r="AL97" s="8">
        <f t="shared" si="97"/>
        <v>-974.74389455684013</v>
      </c>
      <c r="AM97" s="8">
        <f t="shared" si="98"/>
        <v>-804.81825544242247</v>
      </c>
      <c r="AN97" s="8">
        <f t="shared" si="99"/>
        <v>-818.3862260140595</v>
      </c>
      <c r="AO97" s="8">
        <f t="shared" si="100"/>
        <v>-961.17592398520264</v>
      </c>
    </row>
    <row r="98" spans="1:41">
      <c r="A98" s="4" t="s">
        <v>2</v>
      </c>
      <c r="B98" s="5">
        <v>2</v>
      </c>
      <c r="C98" s="5">
        <v>1</v>
      </c>
      <c r="D98" s="5">
        <v>1</v>
      </c>
      <c r="E98" s="8">
        <v>8766.2181992924725</v>
      </c>
      <c r="F98" s="8">
        <v>8669.7542919286007</v>
      </c>
      <c r="G98" s="8">
        <v>2155.0331699333533</v>
      </c>
      <c r="H98" s="8">
        <v>2620.3710546033676</v>
      </c>
      <c r="I98" s="8">
        <v>6439.3971038111031</v>
      </c>
      <c r="J98" s="8">
        <v>4479.7604256842751</v>
      </c>
      <c r="K98" s="8">
        <v>2043.7113151637147</v>
      </c>
      <c r="L98" s="8">
        <v>3208.498597952725</v>
      </c>
      <c r="M98" s="8"/>
      <c r="N98" s="8">
        <f t="shared" si="88"/>
        <v>2155.0331699333533</v>
      </c>
      <c r="O98" s="8">
        <f t="shared" si="88"/>
        <v>2620.3710546033676</v>
      </c>
      <c r="P98" s="8">
        <f t="shared" si="89"/>
        <v>8766.2181992924725</v>
      </c>
      <c r="Q98" s="8">
        <f t="shared" si="89"/>
        <v>8669.7542919286007</v>
      </c>
      <c r="R98" s="8">
        <f t="shared" si="90"/>
        <v>2043.7113151637147</v>
      </c>
      <c r="S98" s="8">
        <f t="shared" si="90"/>
        <v>3208.498597952725</v>
      </c>
      <c r="T98" s="8">
        <f t="shared" si="91"/>
        <v>6439.3971038111031</v>
      </c>
      <c r="U98" s="8">
        <f t="shared" si="91"/>
        <v>4479.7604256842751</v>
      </c>
      <c r="V98" s="8"/>
      <c r="W98" s="8">
        <f t="shared" si="84"/>
        <v>2620.3710546033676</v>
      </c>
      <c r="X98" s="8">
        <f t="shared" si="85"/>
        <v>4677.7620199382263</v>
      </c>
      <c r="Y98" s="8">
        <f t="shared" si="86"/>
        <v>5096.5633133801539</v>
      </c>
      <c r="Z98" s="8">
        <f t="shared" si="87"/>
        <v>6439.3971038111031</v>
      </c>
      <c r="AA98" s="8"/>
      <c r="AB98" s="8">
        <f t="shared" si="101"/>
        <v>-238.40284428985933</v>
      </c>
      <c r="AC98" s="8">
        <f t="shared" si="102"/>
        <v>3258.4074808628475</v>
      </c>
      <c r="AD98" s="8">
        <f t="shared" si="92"/>
        <v>1219.0714751255036</v>
      </c>
      <c r="AE98" s="8">
        <f t="shared" si="92"/>
        <v>1800.9331614474841</v>
      </c>
      <c r="AF98" s="8"/>
      <c r="AG98" s="8">
        <f t="shared" si="93"/>
        <v>-6330.2841333421766</v>
      </c>
      <c r="AH98" s="8">
        <f t="shared" si="94"/>
        <v>-2833.4738081894693</v>
      </c>
      <c r="AI98" s="8">
        <f t="shared" si="95"/>
        <v>-5503.4354090032539</v>
      </c>
      <c r="AJ98" s="8">
        <f t="shared" si="96"/>
        <v>-3660.3225325283915</v>
      </c>
      <c r="AK98" s="8"/>
      <c r="AL98" s="8">
        <f t="shared" si="97"/>
        <v>-815.06258372951243</v>
      </c>
      <c r="AM98" s="8">
        <f t="shared" si="98"/>
        <v>1028.0502927453499</v>
      </c>
      <c r="AN98" s="8">
        <f t="shared" si="99"/>
        <v>-184.43698865307124</v>
      </c>
      <c r="AO98" s="8">
        <f t="shared" si="100"/>
        <v>397.42469766890918</v>
      </c>
    </row>
    <row r="99" spans="1:41">
      <c r="A99" s="4" t="s">
        <v>2</v>
      </c>
      <c r="B99" s="5">
        <v>2</v>
      </c>
      <c r="C99" s="5">
        <v>1</v>
      </c>
      <c r="D99" s="5">
        <v>1</v>
      </c>
      <c r="E99" s="8">
        <v>4998.8209274939263</v>
      </c>
      <c r="F99" s="8">
        <v>2120.2403321370912</v>
      </c>
      <c r="G99" s="8">
        <v>2098.7004944270161</v>
      </c>
      <c r="H99" s="8">
        <v>2639.7666665024985</v>
      </c>
      <c r="I99" s="8">
        <v>2544.5868373747476</v>
      </c>
      <c r="J99" s="8">
        <v>4464.6035216509063</v>
      </c>
      <c r="K99" s="8">
        <v>1859.4404649413343</v>
      </c>
      <c r="L99" s="8">
        <v>2602.1883117836037</v>
      </c>
      <c r="M99" s="8"/>
      <c r="N99" s="8">
        <f t="shared" si="88"/>
        <v>2098.7004944270161</v>
      </c>
      <c r="O99" s="8">
        <f t="shared" si="88"/>
        <v>2639.7666665024985</v>
      </c>
      <c r="P99" s="8">
        <f t="shared" si="89"/>
        <v>4998.8209274939263</v>
      </c>
      <c r="Q99" s="8">
        <f t="shared" si="89"/>
        <v>2120.2403321370912</v>
      </c>
      <c r="R99" s="8">
        <f t="shared" si="90"/>
        <v>1859.4404649413343</v>
      </c>
      <c r="S99" s="8">
        <f t="shared" si="90"/>
        <v>2602.1883117836037</v>
      </c>
      <c r="T99" s="8">
        <f t="shared" si="91"/>
        <v>2544.5868373747476</v>
      </c>
      <c r="U99" s="8">
        <f t="shared" si="91"/>
        <v>4464.6035216509063</v>
      </c>
      <c r="V99" s="8"/>
      <c r="W99" s="8">
        <f t="shared" si="84"/>
        <v>2639.7666665024985</v>
      </c>
      <c r="X99" s="8">
        <f t="shared" si="85"/>
        <v>2273.7097127825705</v>
      </c>
      <c r="Y99" s="8">
        <f t="shared" si="86"/>
        <v>3774.2883046953889</v>
      </c>
      <c r="Z99" s="8">
        <f t="shared" si="87"/>
        <v>2544.5868373747476</v>
      </c>
      <c r="AA99" s="8"/>
      <c r="AB99" s="8">
        <f t="shared" si="101"/>
        <v>138.41919210228843</v>
      </c>
      <c r="AC99" s="8">
        <f t="shared" si="102"/>
        <v>54.935450302682057</v>
      </c>
      <c r="AD99" s="8">
        <f t="shared" si="92"/>
        <v>1346.7470598024306</v>
      </c>
      <c r="AE99" s="8">
        <f t="shared" si="92"/>
        <v>-1153.3924173974601</v>
      </c>
      <c r="AF99" s="8"/>
      <c r="AG99" s="8">
        <f t="shared" si="93"/>
        <v>-1190.2970493507514</v>
      </c>
      <c r="AH99" s="8">
        <f t="shared" si="94"/>
        <v>-1273.7807911503578</v>
      </c>
      <c r="AI99" s="8">
        <f t="shared" si="95"/>
        <v>-1792.6334027501621</v>
      </c>
      <c r="AJ99" s="8">
        <f t="shared" si="96"/>
        <v>-671.4444377509476</v>
      </c>
      <c r="AK99" s="8"/>
      <c r="AL99" s="8">
        <f t="shared" si="97"/>
        <v>-641.90700945887602</v>
      </c>
      <c r="AM99" s="8">
        <f t="shared" si="98"/>
        <v>479.28195554033846</v>
      </c>
      <c r="AN99" s="8">
        <f t="shared" si="99"/>
        <v>1168.7572116406764</v>
      </c>
      <c r="AO99" s="8">
        <f t="shared" si="100"/>
        <v>-1331.3822655592144</v>
      </c>
    </row>
    <row r="100" spans="1:41">
      <c r="A100" s="4" t="s">
        <v>2</v>
      </c>
      <c r="B100" s="5">
        <v>2</v>
      </c>
      <c r="C100" s="5">
        <v>1</v>
      </c>
      <c r="D100" s="5">
        <v>1</v>
      </c>
      <c r="E100" s="8">
        <v>3428.4728818393487</v>
      </c>
      <c r="F100" s="8">
        <v>5240.9846152823548</v>
      </c>
      <c r="G100" s="8">
        <v>1423.9182506245543</v>
      </c>
      <c r="H100" s="8">
        <v>2865.8005257176751</v>
      </c>
      <c r="I100" s="8">
        <v>2634.3102218615782</v>
      </c>
      <c r="J100" s="8">
        <v>3300.7194662511611</v>
      </c>
      <c r="K100" s="8">
        <v>2019.4048462756523</v>
      </c>
      <c r="L100" s="8">
        <v>2683.0738669319767</v>
      </c>
      <c r="M100" s="8"/>
      <c r="N100" s="8">
        <f t="shared" si="88"/>
        <v>1423.9182506245543</v>
      </c>
      <c r="O100" s="8">
        <f t="shared" si="88"/>
        <v>2865.8005257176751</v>
      </c>
      <c r="P100" s="8">
        <f t="shared" si="89"/>
        <v>3428.4728818393487</v>
      </c>
      <c r="Q100" s="8">
        <f t="shared" si="89"/>
        <v>5240.9846152823548</v>
      </c>
      <c r="R100" s="8">
        <f t="shared" si="90"/>
        <v>2019.4048462756523</v>
      </c>
      <c r="S100" s="8">
        <f t="shared" si="90"/>
        <v>2683.0738669319767</v>
      </c>
      <c r="T100" s="8">
        <f t="shared" si="91"/>
        <v>2634.3102218615782</v>
      </c>
      <c r="U100" s="8">
        <f t="shared" si="91"/>
        <v>3300.7194662511611</v>
      </c>
      <c r="V100" s="8"/>
      <c r="W100" s="8">
        <f t="shared" si="84"/>
        <v>2865.8005257176751</v>
      </c>
      <c r="X100" s="8">
        <f t="shared" si="85"/>
        <v>3115.9922442796287</v>
      </c>
      <c r="Y100" s="8">
        <f t="shared" si="86"/>
        <v>2916.199064788721</v>
      </c>
      <c r="Z100" s="8">
        <f t="shared" si="87"/>
        <v>2634.3102218615782</v>
      </c>
      <c r="AA100" s="8"/>
      <c r="AB100" s="8">
        <f t="shared" si="101"/>
        <v>-206.37996843269957</v>
      </c>
      <c r="AC100" s="8">
        <f t="shared" si="102"/>
        <v>1367.2139045044823</v>
      </c>
      <c r="AD100" s="8">
        <f t="shared" si="92"/>
        <v>99.338032163336266</v>
      </c>
      <c r="AE100" s="8">
        <f t="shared" si="92"/>
        <v>1061.4959039084461</v>
      </c>
      <c r="AF100" s="8"/>
      <c r="AG100" s="8">
        <f t="shared" si="93"/>
        <v>-2189.8693603897373</v>
      </c>
      <c r="AH100" s="8">
        <f t="shared" si="94"/>
        <v>-616.27548745255535</v>
      </c>
      <c r="AI100" s="8">
        <f t="shared" si="95"/>
        <v>-1309.7300034003604</v>
      </c>
      <c r="AJ100" s="8">
        <f t="shared" si="96"/>
        <v>-1496.4148444419325</v>
      </c>
      <c r="AK100" s="8"/>
      <c r="AL100" s="8">
        <f t="shared" si="97"/>
        <v>-1052.7756478747226</v>
      </c>
      <c r="AM100" s="8">
        <f t="shared" si="98"/>
        <v>-1239.4604889162947</v>
      </c>
      <c r="AN100" s="8">
        <f t="shared" si="99"/>
        <v>-1627.1970042680632</v>
      </c>
      <c r="AO100" s="8">
        <f t="shared" si="100"/>
        <v>-665.03913252295342</v>
      </c>
    </row>
    <row r="101" spans="1:41">
      <c r="A101" s="4" t="s">
        <v>2</v>
      </c>
      <c r="B101" s="5">
        <v>2</v>
      </c>
      <c r="C101" s="5">
        <v>1</v>
      </c>
      <c r="D101" s="5">
        <v>1</v>
      </c>
      <c r="E101" s="8">
        <v>2230.1308130050556</v>
      </c>
      <c r="F101" s="8">
        <v>2152.9623109791346</v>
      </c>
      <c r="G101" s="8">
        <v>2635.8453237427871</v>
      </c>
      <c r="H101" s="8">
        <v>7183.0667128628447</v>
      </c>
      <c r="I101" s="8">
        <v>2198.2823281414921</v>
      </c>
      <c r="J101" s="8">
        <v>2535.4762938967328</v>
      </c>
      <c r="K101" s="8">
        <v>3346.7887962105237</v>
      </c>
      <c r="L101" s="8">
        <v>2007.9107891639449</v>
      </c>
      <c r="M101" s="8"/>
      <c r="N101" s="8">
        <f t="shared" si="88"/>
        <v>2635.8453237427871</v>
      </c>
      <c r="O101" s="8">
        <f t="shared" si="88"/>
        <v>7183.0667128628447</v>
      </c>
      <c r="P101" s="8">
        <f t="shared" si="89"/>
        <v>2230.1308130050556</v>
      </c>
      <c r="Q101" s="8">
        <f t="shared" si="89"/>
        <v>2152.9623109791346</v>
      </c>
      <c r="R101" s="8">
        <f t="shared" si="90"/>
        <v>3346.7887962105237</v>
      </c>
      <c r="S101" s="8">
        <f t="shared" si="90"/>
        <v>2007.9107891639449</v>
      </c>
      <c r="T101" s="8">
        <f t="shared" si="91"/>
        <v>2198.2823281414921</v>
      </c>
      <c r="U101" s="8">
        <f t="shared" si="91"/>
        <v>2535.4762938967328</v>
      </c>
      <c r="V101" s="8"/>
      <c r="W101" s="8">
        <f t="shared" si="84"/>
        <v>7183.0667128628447</v>
      </c>
      <c r="X101" s="8">
        <f t="shared" si="85"/>
        <v>2265.5728079619553</v>
      </c>
      <c r="Y101" s="8">
        <f t="shared" si="86"/>
        <v>2704.1319677041042</v>
      </c>
      <c r="Z101" s="8">
        <f t="shared" si="87"/>
        <v>2198.2823281414921</v>
      </c>
      <c r="AA101" s="8"/>
      <c r="AB101" s="8">
        <f t="shared" si="101"/>
        <v>2232.1062256155819</v>
      </c>
      <c r="AC101" s="8">
        <f t="shared" si="102"/>
        <v>-175.3327490270176</v>
      </c>
      <c r="AD101" s="8">
        <f t="shared" si="92"/>
        <v>-339.54749380208705</v>
      </c>
      <c r="AE101" s="8">
        <f t="shared" si="92"/>
        <v>2396.3209703906514</v>
      </c>
      <c r="AF101" s="8"/>
      <c r="AG101" s="8">
        <f t="shared" si="93"/>
        <v>2717.909456310721</v>
      </c>
      <c r="AH101" s="8">
        <f t="shared" si="94"/>
        <v>310.47048166812147</v>
      </c>
      <c r="AI101" s="8">
        <f t="shared" si="95"/>
        <v>777.11048940338151</v>
      </c>
      <c r="AJ101" s="8">
        <f t="shared" si="96"/>
        <v>2251.269448575461</v>
      </c>
      <c r="AK101" s="8"/>
      <c r="AL101" s="8">
        <f t="shared" si="97"/>
        <v>-1604.1716910367395</v>
      </c>
      <c r="AM101" s="8">
        <f t="shared" si="98"/>
        <v>-130.01273186466005</v>
      </c>
      <c r="AN101" s="8">
        <f t="shared" si="99"/>
        <v>-2235.026443547069</v>
      </c>
      <c r="AO101" s="8">
        <f t="shared" si="100"/>
        <v>500.84202064566944</v>
      </c>
    </row>
    <row r="102" spans="1:41">
      <c r="A102" s="4" t="s">
        <v>2</v>
      </c>
      <c r="B102" s="5">
        <v>2</v>
      </c>
      <c r="C102" s="5">
        <v>1</v>
      </c>
      <c r="D102" s="5">
        <v>1</v>
      </c>
      <c r="E102" s="8">
        <v>1604.6781068637761</v>
      </c>
      <c r="F102" s="8">
        <v>5196.3456147844918</v>
      </c>
      <c r="G102" s="8">
        <v>2806.0102403640217</v>
      </c>
      <c r="H102" s="8">
        <v>2624.3186219192989</v>
      </c>
      <c r="I102" s="8">
        <v>2284.9999473646717</v>
      </c>
      <c r="J102" s="8">
        <v>2664.0293748015633</v>
      </c>
      <c r="K102" s="8">
        <v>4715.9882209106163</v>
      </c>
      <c r="L102" s="8">
        <v>10463.187694901666</v>
      </c>
      <c r="M102" s="8"/>
      <c r="N102" s="8">
        <f t="shared" si="88"/>
        <v>2806.0102403640217</v>
      </c>
      <c r="O102" s="8">
        <f t="shared" si="88"/>
        <v>2624.3186219192989</v>
      </c>
      <c r="P102" s="8">
        <f t="shared" si="89"/>
        <v>1604.6781068637761</v>
      </c>
      <c r="Q102" s="8">
        <f t="shared" si="89"/>
        <v>5196.3456147844918</v>
      </c>
      <c r="R102" s="8">
        <f t="shared" si="90"/>
        <v>4715.9882209106163</v>
      </c>
      <c r="S102" s="8">
        <f t="shared" si="90"/>
        <v>10463.187694901666</v>
      </c>
      <c r="T102" s="8">
        <f t="shared" si="91"/>
        <v>2284.9999473646717</v>
      </c>
      <c r="U102" s="8">
        <f t="shared" si="91"/>
        <v>2664.0293748015633</v>
      </c>
      <c r="V102" s="8"/>
      <c r="W102" s="8">
        <f t="shared" si="84"/>
        <v>2624.3186219192989</v>
      </c>
      <c r="X102" s="8">
        <f t="shared" si="85"/>
        <v>6155.1811833500606</v>
      </c>
      <c r="Y102" s="8">
        <f t="shared" si="86"/>
        <v>2994.8985675253184</v>
      </c>
      <c r="Z102" s="8">
        <f t="shared" si="87"/>
        <v>2284.9999473646717</v>
      </c>
      <c r="AA102" s="8"/>
      <c r="AB102" s="8">
        <f t="shared" si="101"/>
        <v>-4874.4235267644808</v>
      </c>
      <c r="AC102" s="8">
        <f t="shared" si="102"/>
        <v>925.99719974101617</v>
      </c>
      <c r="AD102" s="8">
        <f>AVERAGE(E102,G102)-AVERAGE(I102,K102)</f>
        <v>-1295.1499105237449</v>
      </c>
      <c r="AE102" s="8">
        <f t="shared" si="92"/>
        <v>-2653.2764164997188</v>
      </c>
      <c r="AF102" s="8"/>
      <c r="AG102" s="8">
        <f t="shared" si="93"/>
        <v>-685.34742968247338</v>
      </c>
      <c r="AH102" s="8">
        <f t="shared" si="94"/>
        <v>5115.0732968230241</v>
      </c>
      <c r="AI102" s="8">
        <f t="shared" si="95"/>
        <v>1816.1602035230949</v>
      </c>
      <c r="AJ102" s="8">
        <f t="shared" si="96"/>
        <v>2613.5656636174554</v>
      </c>
      <c r="AK102" s="8"/>
      <c r="AL102" s="8">
        <f t="shared" si="97"/>
        <v>-2782.7539277731639</v>
      </c>
      <c r="AM102" s="8">
        <f t="shared" si="98"/>
        <v>-1985.3484676788034</v>
      </c>
      <c r="AN102" s="8">
        <f t="shared" si="99"/>
        <v>-1704.9879447379967</v>
      </c>
      <c r="AO102" s="8">
        <f t="shared" si="100"/>
        <v>-3063.1144507139707</v>
      </c>
    </row>
    <row r="103" spans="1:41">
      <c r="A103" s="5" t="s">
        <v>0</v>
      </c>
      <c r="B103" s="5">
        <v>2</v>
      </c>
      <c r="C103" s="5">
        <v>1</v>
      </c>
      <c r="D103" s="5">
        <v>2</v>
      </c>
      <c r="E103" s="8">
        <v>8781.0571378684745</v>
      </c>
      <c r="F103" s="8">
        <v>3848.153505374944</v>
      </c>
      <c r="G103" s="8">
        <v>4204.6538912630322</v>
      </c>
      <c r="H103" s="8">
        <v>3205.2652889400315</v>
      </c>
      <c r="I103" s="8">
        <v>1510.6345162873311</v>
      </c>
      <c r="J103" s="8">
        <v>1499.2156088375641</v>
      </c>
      <c r="K103" s="8">
        <v>4478.2027939475684</v>
      </c>
      <c r="L103" s="8">
        <v>2317.8275457814048</v>
      </c>
      <c r="M103" s="8"/>
      <c r="N103" s="8">
        <f t="shared" ref="N103:U103" si="103">E103</f>
        <v>8781.0571378684745</v>
      </c>
      <c r="O103" s="8">
        <f t="shared" si="103"/>
        <v>3848.153505374944</v>
      </c>
      <c r="P103" s="8">
        <f t="shared" si="103"/>
        <v>4204.6538912630322</v>
      </c>
      <c r="Q103" s="8">
        <f t="shared" si="103"/>
        <v>3205.2652889400315</v>
      </c>
      <c r="R103" s="8">
        <f t="shared" si="103"/>
        <v>1510.6345162873311</v>
      </c>
      <c r="S103" s="8">
        <f t="shared" si="103"/>
        <v>1499.2156088375641</v>
      </c>
      <c r="T103" s="8">
        <f t="shared" si="103"/>
        <v>4478.2027939475684</v>
      </c>
      <c r="U103" s="8">
        <f t="shared" si="103"/>
        <v>2317.8275457814048</v>
      </c>
      <c r="V103" s="8"/>
      <c r="W103" s="8">
        <f t="shared" si="84"/>
        <v>3205.2652889400315</v>
      </c>
      <c r="X103" s="8">
        <f t="shared" si="85"/>
        <v>3456.878314139793</v>
      </c>
      <c r="Y103" s="8">
        <f t="shared" si="86"/>
        <v>4919.4918468845353</v>
      </c>
      <c r="Z103" s="8">
        <f t="shared" si="87"/>
        <v>1510.6345162873311</v>
      </c>
      <c r="AA103" s="8"/>
      <c r="AB103" s="8">
        <f t="shared" si="101"/>
        <v>306.94442023704505</v>
      </c>
      <c r="AC103" s="8">
        <f t="shared" si="102"/>
        <v>4809.6802590592615</v>
      </c>
      <c r="AD103" s="8">
        <f t="shared" ref="AD103:AE122" si="104">AVERAGE(E103,G103)-AVERAGE(I103,K103)</f>
        <v>3498.4368594483039</v>
      </c>
      <c r="AE103" s="8">
        <f t="shared" si="104"/>
        <v>1618.1878198480033</v>
      </c>
      <c r="AF103" s="8"/>
      <c r="AG103" s="8">
        <f>AVERAGE(E103:F103)-AVERAGE(G103:H103)</f>
        <v>2609.6457315201778</v>
      </c>
      <c r="AH103" s="8">
        <f>AVERAGE(I103:J103)-AVERAGE(K103:L103)</f>
        <v>-1893.0901073020391</v>
      </c>
      <c r="AI103" s="8">
        <f>AVERAGE(I103,E103)-AVERAGE(G103,K103)</f>
        <v>804.41748447260215</v>
      </c>
      <c r="AJ103" s="8">
        <f>AVERAGE(F103,J103)-AVERAGE(H103,L103)</f>
        <v>-87.861860254463863</v>
      </c>
      <c r="AK103" s="8"/>
      <c r="AL103" s="8">
        <f>AVERAGE(E103,I103)-AVERAGE(J103,F103)</f>
        <v>2472.1612699716488</v>
      </c>
      <c r="AM103" s="8">
        <f>AVERAGE(L103,H103)-AVERAGE(G103,K103)</f>
        <v>-1579.8819252445828</v>
      </c>
      <c r="AN103" s="8">
        <f t="shared" si="99"/>
        <v>2966.146117408266</v>
      </c>
      <c r="AO103" s="8">
        <f t="shared" si="100"/>
        <v>1085.8970778079654</v>
      </c>
    </row>
    <row r="104" spans="1:41">
      <c r="A104" s="4" t="s">
        <v>0</v>
      </c>
      <c r="B104" s="5">
        <v>2</v>
      </c>
      <c r="C104" s="5">
        <v>1</v>
      </c>
      <c r="D104" s="5">
        <v>2</v>
      </c>
      <c r="E104" s="8">
        <v>5005.7119237720308</v>
      </c>
      <c r="F104" s="8">
        <v>3559.6751356146156</v>
      </c>
      <c r="G104" s="8">
        <v>2771.1463284806227</v>
      </c>
      <c r="H104" s="8">
        <v>1940.3913994169102</v>
      </c>
      <c r="I104" s="8">
        <v>6466.5241737933338</v>
      </c>
      <c r="J104" s="8">
        <v>2448.0088166195069</v>
      </c>
      <c r="K104" s="8">
        <v>5028.226588972525</v>
      </c>
      <c r="L104" s="8">
        <v>10454.732429375192</v>
      </c>
      <c r="M104" s="8"/>
      <c r="N104" s="8">
        <f t="shared" ref="N104:U122" si="105">E104</f>
        <v>5005.7119237720308</v>
      </c>
      <c r="O104" s="8">
        <f t="shared" si="105"/>
        <v>3559.6751356146156</v>
      </c>
      <c r="P104" s="8">
        <f t="shared" si="105"/>
        <v>2771.1463284806227</v>
      </c>
      <c r="Q104" s="8">
        <f t="shared" si="105"/>
        <v>1940.3913994169102</v>
      </c>
      <c r="R104" s="8">
        <f t="shared" si="105"/>
        <v>6466.5241737933338</v>
      </c>
      <c r="S104" s="8">
        <f t="shared" si="105"/>
        <v>2448.0088166195069</v>
      </c>
      <c r="T104" s="8">
        <f t="shared" si="105"/>
        <v>5028.226588972525</v>
      </c>
      <c r="U104" s="8">
        <f t="shared" si="105"/>
        <v>10454.732429375192</v>
      </c>
      <c r="V104" s="8"/>
      <c r="W104" s="8">
        <f t="shared" si="84"/>
        <v>1940.3913994169102</v>
      </c>
      <c r="X104" s="8">
        <f t="shared" si="85"/>
        <v>5595.1846311568106</v>
      </c>
      <c r="Y104" s="8">
        <f t="shared" si="86"/>
        <v>4160.6491097880216</v>
      </c>
      <c r="Z104" s="8">
        <f t="shared" si="87"/>
        <v>6466.5241737933338</v>
      </c>
      <c r="AA104" s="8"/>
      <c r="AB104" s="8">
        <f>(AVERAGE(E104:F104)-AVERAGE(I104:J104))</f>
        <v>-174.57296551309719</v>
      </c>
      <c r="AC104" s="8">
        <f>AVERAGE(G104:H104)-AVERAGE(K104:L104)</f>
        <v>-5385.7106452250919</v>
      </c>
      <c r="AD104" s="8">
        <f t="shared" si="104"/>
        <v>-1858.9462552566029</v>
      </c>
      <c r="AE104" s="8">
        <f t="shared" si="104"/>
        <v>-3701.3373554815867</v>
      </c>
      <c r="AF104" s="8"/>
      <c r="AG104" s="8">
        <f t="shared" ref="AG104:AG122" si="106">AVERAGE(E104:F104)-AVERAGE(G104:H104)</f>
        <v>1926.9246657445569</v>
      </c>
      <c r="AH104" s="8">
        <f t="shared" ref="AH104:AH122" si="107">AVERAGE(I104:J104)-AVERAGE(K104:L104)</f>
        <v>-3284.2130139674373</v>
      </c>
      <c r="AI104" s="8">
        <f t="shared" ref="AI104:AI122" si="108">AVERAGE(I104,E104)-AVERAGE(G104,K104)</f>
        <v>1836.4315900561087</v>
      </c>
      <c r="AJ104" s="8">
        <f t="shared" ref="AJ104:AJ122" si="109">AVERAGE(F104,J104)-AVERAGE(H104,L104)</f>
        <v>-3193.71993827899</v>
      </c>
      <c r="AK104" s="8"/>
      <c r="AL104" s="8">
        <f t="shared" ref="AL104:AL122" si="110">AVERAGE(E104,I104)-AVERAGE(J104,F104)</f>
        <v>2732.2760726656211</v>
      </c>
      <c r="AM104" s="8">
        <f t="shared" ref="AM104:AM122" si="111">AVERAGE(L104,H104)-AVERAGE(G104,K104)</f>
        <v>2297.8754556694776</v>
      </c>
      <c r="AN104" s="8">
        <f t="shared" si="99"/>
        <v>1138.3958586105641</v>
      </c>
      <c r="AO104" s="8">
        <f t="shared" si="100"/>
        <v>-703.99524161441968</v>
      </c>
    </row>
    <row r="105" spans="1:41">
      <c r="A105" s="4" t="s">
        <v>0</v>
      </c>
      <c r="B105" s="5">
        <v>2</v>
      </c>
      <c r="C105" s="5">
        <v>1</v>
      </c>
      <c r="D105" s="5">
        <v>2</v>
      </c>
      <c r="E105" s="8">
        <v>2786.4041605746047</v>
      </c>
      <c r="F105" s="8">
        <v>2378.7083812702176</v>
      </c>
      <c r="G105" s="8">
        <v>2250.9057703513354</v>
      </c>
      <c r="H105" s="8">
        <v>4477.4894812292232</v>
      </c>
      <c r="I105" s="8">
        <v>1485.3049020995281</v>
      </c>
      <c r="J105" s="8">
        <v>4712.4361313529907</v>
      </c>
      <c r="K105" s="8">
        <v>3357.8849082045049</v>
      </c>
      <c r="L105" s="8">
        <v>2046.0179818345021</v>
      </c>
      <c r="M105" s="8"/>
      <c r="N105" s="8">
        <f t="shared" si="105"/>
        <v>2786.4041605746047</v>
      </c>
      <c r="O105" s="8">
        <f t="shared" si="105"/>
        <v>2378.7083812702176</v>
      </c>
      <c r="P105" s="8">
        <f t="shared" si="105"/>
        <v>2250.9057703513354</v>
      </c>
      <c r="Q105" s="8">
        <f t="shared" si="105"/>
        <v>4477.4894812292232</v>
      </c>
      <c r="R105" s="8">
        <f t="shared" si="105"/>
        <v>1485.3049020995281</v>
      </c>
      <c r="S105" s="8">
        <f t="shared" si="105"/>
        <v>4712.4361313529907</v>
      </c>
      <c r="T105" s="8">
        <f t="shared" si="105"/>
        <v>3357.8849082045049</v>
      </c>
      <c r="U105" s="8">
        <f t="shared" si="105"/>
        <v>2046.0179818345021</v>
      </c>
      <c r="V105" s="8"/>
      <c r="W105" s="8">
        <f t="shared" si="84"/>
        <v>4477.4894812292232</v>
      </c>
      <c r="X105" s="8">
        <f t="shared" si="85"/>
        <v>2225.2107111520186</v>
      </c>
      <c r="Y105" s="8">
        <f t="shared" si="86"/>
        <v>3618.908400044033</v>
      </c>
      <c r="Z105" s="8">
        <f t="shared" si="87"/>
        <v>1485.3049020995281</v>
      </c>
      <c r="AA105" s="8"/>
      <c r="AB105" s="8">
        <f t="shared" ref="AB105:AB123" si="112">(AVERAGE(E105:F105)-AVERAGE(I105:J105))</f>
        <v>-516.31424580384828</v>
      </c>
      <c r="AC105" s="8">
        <f t="shared" ref="AC105:AC123" si="113">AVERAGE(G105:H105)-AVERAGE(K105:L105)</f>
        <v>662.24618077077594</v>
      </c>
      <c r="AD105" s="8">
        <f t="shared" si="104"/>
        <v>97.060060310953304</v>
      </c>
      <c r="AE105" s="8">
        <f t="shared" si="104"/>
        <v>48.871874655973897</v>
      </c>
      <c r="AF105" s="8"/>
      <c r="AG105" s="8">
        <f t="shared" si="106"/>
        <v>-781.6413548678679</v>
      </c>
      <c r="AH105" s="8">
        <f t="shared" si="107"/>
        <v>396.91907170675631</v>
      </c>
      <c r="AI105" s="8">
        <f t="shared" si="108"/>
        <v>-668.54080794085394</v>
      </c>
      <c r="AJ105" s="8">
        <f t="shared" si="109"/>
        <v>283.81852477974144</v>
      </c>
      <c r="AK105" s="8"/>
      <c r="AL105" s="8">
        <f t="shared" si="110"/>
        <v>-1409.7177249745378</v>
      </c>
      <c r="AM105" s="8">
        <f t="shared" si="111"/>
        <v>457.35839225394238</v>
      </c>
      <c r="AN105" s="8">
        <f t="shared" si="99"/>
        <v>-909.4439657867506</v>
      </c>
      <c r="AO105" s="8">
        <f t="shared" si="100"/>
        <v>-957.63215144173</v>
      </c>
    </row>
    <row r="106" spans="1:41">
      <c r="A106" s="4" t="s">
        <v>0</v>
      </c>
      <c r="B106" s="5">
        <v>2</v>
      </c>
      <c r="C106" s="5">
        <v>1</v>
      </c>
      <c r="D106" s="5">
        <v>2</v>
      </c>
      <c r="E106" s="8">
        <v>2622.5268953947943</v>
      </c>
      <c r="F106" s="8">
        <v>5607.7514744801347</v>
      </c>
      <c r="G106" s="8">
        <v>2820.7628454405681</v>
      </c>
      <c r="H106" s="8">
        <v>1298.9144116959867</v>
      </c>
      <c r="I106" s="8">
        <v>4667.1025942717251</v>
      </c>
      <c r="J106" s="8">
        <v>1475.8836116411696</v>
      </c>
      <c r="K106" s="8">
        <v>1872.9078821536691</v>
      </c>
      <c r="L106" s="8">
        <v>3162.5659429466837</v>
      </c>
      <c r="M106" s="8"/>
      <c r="N106" s="8">
        <f t="shared" si="105"/>
        <v>2622.5268953947943</v>
      </c>
      <c r="O106" s="8">
        <f t="shared" si="105"/>
        <v>5607.7514744801347</v>
      </c>
      <c r="P106" s="8">
        <f t="shared" si="105"/>
        <v>2820.7628454405681</v>
      </c>
      <c r="Q106" s="8">
        <f t="shared" si="105"/>
        <v>1298.9144116959867</v>
      </c>
      <c r="R106" s="8">
        <f t="shared" si="105"/>
        <v>4667.1025942717251</v>
      </c>
      <c r="S106" s="8">
        <f t="shared" si="105"/>
        <v>1475.8836116411696</v>
      </c>
      <c r="T106" s="8">
        <f t="shared" si="105"/>
        <v>1872.9078821536691</v>
      </c>
      <c r="U106" s="8">
        <f t="shared" si="105"/>
        <v>3162.5659429466837</v>
      </c>
      <c r="V106" s="8"/>
      <c r="W106" s="8">
        <f t="shared" si="84"/>
        <v>1298.9144116959867</v>
      </c>
      <c r="X106" s="8">
        <f t="shared" si="85"/>
        <v>3863.6934209557953</v>
      </c>
      <c r="Y106" s="8">
        <f t="shared" si="86"/>
        <v>1990.4394630632112</v>
      </c>
      <c r="Z106" s="8">
        <f t="shared" si="87"/>
        <v>4667.1025942717251</v>
      </c>
      <c r="AA106" s="8"/>
      <c r="AB106" s="8">
        <f t="shared" si="112"/>
        <v>1043.6460819810177</v>
      </c>
      <c r="AC106" s="8">
        <f t="shared" si="113"/>
        <v>-457.89828398189911</v>
      </c>
      <c r="AD106" s="8">
        <f t="shared" si="104"/>
        <v>-548.36036779501592</v>
      </c>
      <c r="AE106" s="8">
        <f t="shared" si="104"/>
        <v>1134.108165794134</v>
      </c>
      <c r="AF106" s="8"/>
      <c r="AG106" s="8">
        <f t="shared" si="106"/>
        <v>2055.3005563691877</v>
      </c>
      <c r="AH106" s="8">
        <f t="shared" si="107"/>
        <v>553.75619040627089</v>
      </c>
      <c r="AI106" s="8">
        <f t="shared" si="108"/>
        <v>1297.9793810361411</v>
      </c>
      <c r="AJ106" s="8">
        <f t="shared" si="109"/>
        <v>1311.077365739317</v>
      </c>
      <c r="AK106" s="8"/>
      <c r="AL106" s="8">
        <f t="shared" si="110"/>
        <v>102.9972017726077</v>
      </c>
      <c r="AM106" s="8">
        <f t="shared" si="111"/>
        <v>-116.09518647578352</v>
      </c>
      <c r="AN106" s="8">
        <f t="shared" si="99"/>
        <v>-731.68807267037982</v>
      </c>
      <c r="AO106" s="8">
        <f t="shared" si="100"/>
        <v>950.78046091877013</v>
      </c>
    </row>
    <row r="107" spans="1:41">
      <c r="A107" s="4" t="s">
        <v>0</v>
      </c>
      <c r="B107" s="5">
        <v>2</v>
      </c>
      <c r="C107" s="5">
        <v>1</v>
      </c>
      <c r="D107" s="5">
        <v>2</v>
      </c>
      <c r="E107" s="8">
        <v>2632.1182756452718</v>
      </c>
      <c r="F107" s="8">
        <v>2303.78360517991</v>
      </c>
      <c r="G107" s="8">
        <v>2645.4627913805352</v>
      </c>
      <c r="H107" s="8">
        <v>1956.1591100961066</v>
      </c>
      <c r="I107" s="8">
        <v>4695.6855604041539</v>
      </c>
      <c r="J107" s="8">
        <v>2666.3245625848945</v>
      </c>
      <c r="K107" s="8">
        <v>5018.1776795966343</v>
      </c>
      <c r="L107" s="8">
        <v>2547.2829701178907</v>
      </c>
      <c r="M107" s="8"/>
      <c r="N107" s="8">
        <f t="shared" si="105"/>
        <v>2632.1182756452718</v>
      </c>
      <c r="O107" s="8">
        <f t="shared" si="105"/>
        <v>2303.78360517991</v>
      </c>
      <c r="P107" s="8">
        <f t="shared" si="105"/>
        <v>2645.4627913805352</v>
      </c>
      <c r="Q107" s="8">
        <f t="shared" si="105"/>
        <v>1956.1591100961066</v>
      </c>
      <c r="R107" s="8">
        <f t="shared" si="105"/>
        <v>4695.6855604041539</v>
      </c>
      <c r="S107" s="8">
        <f t="shared" si="105"/>
        <v>2666.3245625848945</v>
      </c>
      <c r="T107" s="8">
        <f t="shared" si="105"/>
        <v>5018.1776795966343</v>
      </c>
      <c r="U107" s="8">
        <f t="shared" si="105"/>
        <v>2547.2829701178907</v>
      </c>
      <c r="V107" s="8"/>
      <c r="W107" s="8">
        <f t="shared" si="84"/>
        <v>1956.1591100961066</v>
      </c>
      <c r="X107" s="8">
        <f t="shared" si="85"/>
        <v>2498.843122226112</v>
      </c>
      <c r="Y107" s="8">
        <f t="shared" si="86"/>
        <v>3438.873505942267</v>
      </c>
      <c r="Z107" s="8">
        <f t="shared" si="87"/>
        <v>4695.6855604041539</v>
      </c>
      <c r="AA107" s="8"/>
      <c r="AB107" s="8">
        <f t="shared" si="112"/>
        <v>-1213.0541210819329</v>
      </c>
      <c r="AC107" s="8">
        <f t="shared" si="113"/>
        <v>-1481.9193741189415</v>
      </c>
      <c r="AD107" s="8">
        <f t="shared" si="104"/>
        <v>-2218.1410864874906</v>
      </c>
      <c r="AE107" s="8">
        <f t="shared" si="104"/>
        <v>-476.83240871338421</v>
      </c>
      <c r="AF107" s="8"/>
      <c r="AG107" s="8">
        <f t="shared" si="106"/>
        <v>167.13998967427005</v>
      </c>
      <c r="AH107" s="8">
        <f t="shared" si="107"/>
        <v>-101.72526336273859</v>
      </c>
      <c r="AI107" s="8">
        <f t="shared" si="108"/>
        <v>-167.91831746387197</v>
      </c>
      <c r="AJ107" s="8">
        <f t="shared" si="109"/>
        <v>233.33304377540344</v>
      </c>
      <c r="AK107" s="8"/>
      <c r="AL107" s="8">
        <f t="shared" si="110"/>
        <v>1178.8478341423106</v>
      </c>
      <c r="AM107" s="8">
        <f t="shared" si="111"/>
        <v>-1580.099195381586</v>
      </c>
      <c r="AN107" s="8">
        <f t="shared" si="99"/>
        <v>508.81917587489534</v>
      </c>
      <c r="AO107" s="8">
        <f t="shared" si="100"/>
        <v>2250.1278536490017</v>
      </c>
    </row>
    <row r="108" spans="1:41">
      <c r="A108" s="4" t="s">
        <v>0</v>
      </c>
      <c r="B108" s="5">
        <v>2</v>
      </c>
      <c r="C108" s="5">
        <v>1</v>
      </c>
      <c r="D108" s="5">
        <v>2</v>
      </c>
      <c r="E108" s="8">
        <v>2720.7233354107675</v>
      </c>
      <c r="F108" s="8">
        <v>8658.6604188056281</v>
      </c>
      <c r="G108" s="8">
        <v>5721.3777702012912</v>
      </c>
      <c r="H108" s="8">
        <v>4432.2538240828253</v>
      </c>
      <c r="I108" s="8">
        <v>3054.1131583372153</v>
      </c>
      <c r="J108" s="8">
        <v>4686.4974090351689</v>
      </c>
      <c r="K108" s="8">
        <v>4495.2401618439253</v>
      </c>
      <c r="L108" s="8">
        <v>2713.7948206786996</v>
      </c>
      <c r="M108" s="8"/>
      <c r="N108" s="8">
        <f t="shared" si="105"/>
        <v>2720.7233354107675</v>
      </c>
      <c r="O108" s="8">
        <f t="shared" si="105"/>
        <v>8658.6604188056281</v>
      </c>
      <c r="P108" s="8">
        <f t="shared" si="105"/>
        <v>5721.3777702012912</v>
      </c>
      <c r="Q108" s="8">
        <f t="shared" si="105"/>
        <v>4432.2538240828253</v>
      </c>
      <c r="R108" s="8">
        <f t="shared" si="105"/>
        <v>3054.1131583372153</v>
      </c>
      <c r="S108" s="8">
        <f t="shared" si="105"/>
        <v>4686.4974090351689</v>
      </c>
      <c r="T108" s="8">
        <f t="shared" si="105"/>
        <v>4495.2401618439253</v>
      </c>
      <c r="U108" s="8">
        <f t="shared" si="105"/>
        <v>2713.7948206786996</v>
      </c>
      <c r="V108" s="8"/>
      <c r="W108" s="8">
        <f t="shared" si="84"/>
        <v>4432.2538240828253</v>
      </c>
      <c r="X108" s="8">
        <f t="shared" si="85"/>
        <v>5697.9443365618727</v>
      </c>
      <c r="Y108" s="8">
        <f t="shared" si="86"/>
        <v>3967.4869687632872</v>
      </c>
      <c r="Z108" s="8">
        <f t="shared" si="87"/>
        <v>3054.1131583372153</v>
      </c>
      <c r="AA108" s="8"/>
      <c r="AB108" s="8">
        <f t="shared" si="112"/>
        <v>1819.3865934220062</v>
      </c>
      <c r="AC108" s="8">
        <f t="shared" si="113"/>
        <v>1472.2983058807463</v>
      </c>
      <c r="AD108" s="8">
        <f t="shared" si="104"/>
        <v>446.37389271545908</v>
      </c>
      <c r="AE108" s="8">
        <f t="shared" si="104"/>
        <v>2845.3110065872925</v>
      </c>
      <c r="AF108" s="8"/>
      <c r="AG108" s="8">
        <f t="shared" si="106"/>
        <v>612.87607996613951</v>
      </c>
      <c r="AH108" s="8">
        <f t="shared" si="107"/>
        <v>265.78779242487963</v>
      </c>
      <c r="AI108" s="8">
        <f t="shared" si="108"/>
        <v>-2220.8907191486173</v>
      </c>
      <c r="AJ108" s="8">
        <f t="shared" si="109"/>
        <v>3099.5545915396365</v>
      </c>
      <c r="AK108" s="8"/>
      <c r="AL108" s="8">
        <f t="shared" si="110"/>
        <v>-3785.1606670464075</v>
      </c>
      <c r="AM108" s="8">
        <f t="shared" si="111"/>
        <v>-1535.2846436418463</v>
      </c>
      <c r="AN108" s="8">
        <f t="shared" si="99"/>
        <v>-2324.4065686381973</v>
      </c>
      <c r="AO108" s="8">
        <f t="shared" si="100"/>
        <v>74.530545233636076</v>
      </c>
    </row>
    <row r="109" spans="1:41">
      <c r="A109" s="4" t="s">
        <v>0</v>
      </c>
      <c r="B109" s="5">
        <v>2</v>
      </c>
      <c r="C109" s="5">
        <v>1</v>
      </c>
      <c r="D109" s="5">
        <v>2</v>
      </c>
      <c r="E109" s="8">
        <v>1628.6858958758505</v>
      </c>
      <c r="F109" s="8">
        <v>3820.9656896678403</v>
      </c>
      <c r="G109" s="8">
        <v>5794.2395752162411</v>
      </c>
      <c r="H109" s="8">
        <v>7239.8993337478614</v>
      </c>
      <c r="I109" s="8">
        <v>4592.6451886363311</v>
      </c>
      <c r="J109" s="8">
        <v>4838.3987948046079</v>
      </c>
      <c r="K109" s="8">
        <v>4370.6321286425482</v>
      </c>
      <c r="L109" s="8">
        <v>2367.8387555458894</v>
      </c>
      <c r="M109" s="8"/>
      <c r="N109" s="8">
        <f t="shared" si="105"/>
        <v>1628.6858958758505</v>
      </c>
      <c r="O109" s="8">
        <f t="shared" si="105"/>
        <v>3820.9656896678403</v>
      </c>
      <c r="P109" s="8">
        <f t="shared" si="105"/>
        <v>5794.2395752162411</v>
      </c>
      <c r="Q109" s="8">
        <f t="shared" si="105"/>
        <v>7239.8993337478614</v>
      </c>
      <c r="R109" s="8">
        <f t="shared" si="105"/>
        <v>4592.6451886363311</v>
      </c>
      <c r="S109" s="8">
        <f t="shared" si="105"/>
        <v>4838.3987948046079</v>
      </c>
      <c r="T109" s="8">
        <f t="shared" si="105"/>
        <v>4370.6321286425482</v>
      </c>
      <c r="U109" s="8">
        <f t="shared" si="105"/>
        <v>2367.8387555458894</v>
      </c>
      <c r="V109" s="8"/>
      <c r="W109" s="8">
        <f t="shared" si="84"/>
        <v>7239.8993337478614</v>
      </c>
      <c r="X109" s="8">
        <f t="shared" si="85"/>
        <v>3994.3480068099902</v>
      </c>
      <c r="Y109" s="8">
        <f t="shared" si="86"/>
        <v>3612.5722731076689</v>
      </c>
      <c r="Z109" s="8">
        <f t="shared" si="87"/>
        <v>4592.6451886363311</v>
      </c>
      <c r="AA109" s="8"/>
      <c r="AB109" s="8">
        <f t="shared" si="112"/>
        <v>-1990.696198948624</v>
      </c>
      <c r="AC109" s="8">
        <f t="shared" si="113"/>
        <v>3147.834012387832</v>
      </c>
      <c r="AD109" s="8">
        <f t="shared" si="104"/>
        <v>-770.17592309339443</v>
      </c>
      <c r="AE109" s="8">
        <f t="shared" si="104"/>
        <v>1927.313736532602</v>
      </c>
      <c r="AF109" s="8"/>
      <c r="AG109" s="8">
        <f t="shared" si="106"/>
        <v>-3792.2436617102053</v>
      </c>
      <c r="AH109" s="8">
        <f t="shared" si="107"/>
        <v>1346.2865496262507</v>
      </c>
      <c r="AI109" s="8">
        <f t="shared" si="108"/>
        <v>-1971.7703096733039</v>
      </c>
      <c r="AJ109" s="8">
        <f t="shared" si="109"/>
        <v>-474.18680241065158</v>
      </c>
      <c r="AK109" s="8"/>
      <c r="AL109" s="8">
        <f t="shared" si="110"/>
        <v>-1219.0166999801331</v>
      </c>
      <c r="AM109" s="8">
        <f t="shared" si="111"/>
        <v>-278.56680728251922</v>
      </c>
      <c r="AN109" s="8">
        <f t="shared" si="99"/>
        <v>-1818.9697761618049</v>
      </c>
      <c r="AO109" s="8">
        <f t="shared" si="100"/>
        <v>878.51988346419148</v>
      </c>
    </row>
    <row r="110" spans="1:41">
      <c r="A110" s="4" t="s">
        <v>0</v>
      </c>
      <c r="B110" s="5">
        <v>2</v>
      </c>
      <c r="C110" s="5">
        <v>1</v>
      </c>
      <c r="D110" s="5">
        <v>2</v>
      </c>
      <c r="E110" s="8">
        <v>5851.7771833771531</v>
      </c>
      <c r="F110" s="8">
        <v>2449.5125355677415</v>
      </c>
      <c r="G110" s="8">
        <v>3802.9332407758538</v>
      </c>
      <c r="H110" s="8">
        <v>5929.7144927840463</v>
      </c>
      <c r="I110" s="8">
        <v>8558.6846179561126</v>
      </c>
      <c r="J110" s="8">
        <v>2124.2919215084858</v>
      </c>
      <c r="K110" s="8">
        <v>3332.8537869042684</v>
      </c>
      <c r="L110" s="8">
        <v>31161.253312371478</v>
      </c>
      <c r="M110" s="8"/>
      <c r="N110" s="8">
        <f t="shared" si="105"/>
        <v>5851.7771833771531</v>
      </c>
      <c r="O110" s="8">
        <f t="shared" si="105"/>
        <v>2449.5125355677415</v>
      </c>
      <c r="P110" s="8">
        <f t="shared" si="105"/>
        <v>3802.9332407758538</v>
      </c>
      <c r="Q110" s="8">
        <f t="shared" si="105"/>
        <v>5929.7144927840463</v>
      </c>
      <c r="R110" s="8">
        <f t="shared" si="105"/>
        <v>8558.6846179561126</v>
      </c>
      <c r="S110" s="8">
        <f t="shared" si="105"/>
        <v>2124.2919215084858</v>
      </c>
      <c r="T110" s="8">
        <f t="shared" si="105"/>
        <v>3332.8537869042684</v>
      </c>
      <c r="U110" s="8">
        <f t="shared" si="105"/>
        <v>31161.253312371478</v>
      </c>
      <c r="V110" s="8"/>
      <c r="W110" s="8">
        <f t="shared" si="84"/>
        <v>5929.7144927840463</v>
      </c>
      <c r="X110" s="8">
        <f t="shared" si="85"/>
        <v>12471.233029571691</v>
      </c>
      <c r="Y110" s="8">
        <f t="shared" si="86"/>
        <v>3769.6409639299691</v>
      </c>
      <c r="Z110" s="8">
        <f t="shared" si="87"/>
        <v>8558.6846179561126</v>
      </c>
      <c r="AA110" s="8"/>
      <c r="AB110" s="8">
        <f t="shared" si="112"/>
        <v>-1190.8434102598521</v>
      </c>
      <c r="AC110" s="8">
        <f t="shared" si="113"/>
        <v>-12380.729682857922</v>
      </c>
      <c r="AD110" s="8">
        <f t="shared" si="104"/>
        <v>-1118.413990353687</v>
      </c>
      <c r="AE110" s="8">
        <f t="shared" si="104"/>
        <v>-12453.15910276409</v>
      </c>
      <c r="AF110" s="8"/>
      <c r="AG110" s="8">
        <f t="shared" si="106"/>
        <v>-715.67900730750353</v>
      </c>
      <c r="AH110" s="8">
        <f t="shared" si="107"/>
        <v>-11905.565279905573</v>
      </c>
      <c r="AI110" s="8">
        <f t="shared" si="108"/>
        <v>3637.3373868265717</v>
      </c>
      <c r="AJ110" s="8">
        <f t="shared" si="109"/>
        <v>-16258.581674039648</v>
      </c>
      <c r="AK110" s="8"/>
      <c r="AL110" s="8">
        <f t="shared" si="110"/>
        <v>4918.3286721285194</v>
      </c>
      <c r="AM110" s="8">
        <f t="shared" si="111"/>
        <v>14977.590388737701</v>
      </c>
      <c r="AN110" s="8">
        <f t="shared" si="99"/>
        <v>637.74169790060932</v>
      </c>
      <c r="AO110" s="8">
        <f t="shared" si="100"/>
        <v>-10697.003414509792</v>
      </c>
    </row>
    <row r="111" spans="1:41">
      <c r="A111" s="4" t="s">
        <v>0</v>
      </c>
      <c r="B111" s="5">
        <v>2</v>
      </c>
      <c r="C111" s="5">
        <v>1</v>
      </c>
      <c r="D111" s="5">
        <v>2</v>
      </c>
      <c r="E111" s="8">
        <v>2908.8485500400707</v>
      </c>
      <c r="F111" s="8">
        <v>947.98582526937389</v>
      </c>
      <c r="G111" s="8">
        <v>2597.9172193961008</v>
      </c>
      <c r="H111" s="8">
        <v>5911.6872439317985</v>
      </c>
      <c r="I111" s="8">
        <v>3399.6008653589693</v>
      </c>
      <c r="J111" s="8">
        <v>2211.5436712569449</v>
      </c>
      <c r="K111" s="8">
        <v>4045.5636223986612</v>
      </c>
      <c r="L111" s="8">
        <v>3657.906612689434</v>
      </c>
      <c r="M111" s="8"/>
      <c r="N111" s="8">
        <f t="shared" si="105"/>
        <v>2908.8485500400707</v>
      </c>
      <c r="O111" s="8">
        <f t="shared" si="105"/>
        <v>947.98582526937389</v>
      </c>
      <c r="P111" s="8">
        <f t="shared" si="105"/>
        <v>2597.9172193961008</v>
      </c>
      <c r="Q111" s="8">
        <f t="shared" si="105"/>
        <v>5911.6872439317985</v>
      </c>
      <c r="R111" s="8">
        <f t="shared" si="105"/>
        <v>3399.6008653589693</v>
      </c>
      <c r="S111" s="8">
        <f t="shared" si="105"/>
        <v>2211.5436712569449</v>
      </c>
      <c r="T111" s="8">
        <f t="shared" si="105"/>
        <v>4045.5636223986612</v>
      </c>
      <c r="U111" s="8">
        <f t="shared" si="105"/>
        <v>3657.906612689434</v>
      </c>
      <c r="V111" s="8"/>
      <c r="W111" s="8">
        <f t="shared" si="84"/>
        <v>5911.6872439317985</v>
      </c>
      <c r="X111" s="8">
        <f t="shared" si="85"/>
        <v>2401.2698857849696</v>
      </c>
      <c r="Y111" s="8">
        <f t="shared" si="86"/>
        <v>3055.3186145652253</v>
      </c>
      <c r="Z111" s="8">
        <f t="shared" si="87"/>
        <v>3399.6008653589693</v>
      </c>
      <c r="AA111" s="8"/>
      <c r="AB111" s="8">
        <f t="shared" si="112"/>
        <v>-877.15508065323479</v>
      </c>
      <c r="AC111" s="8">
        <f t="shared" si="113"/>
        <v>403.06711411990227</v>
      </c>
      <c r="AD111" s="8">
        <f t="shared" si="104"/>
        <v>-969.19935916072973</v>
      </c>
      <c r="AE111" s="8">
        <f t="shared" si="104"/>
        <v>495.11139262739698</v>
      </c>
      <c r="AF111" s="8"/>
      <c r="AG111" s="8">
        <f t="shared" si="106"/>
        <v>-2326.3850440092274</v>
      </c>
      <c r="AH111" s="8">
        <f t="shared" si="107"/>
        <v>-1046.1628492360906</v>
      </c>
      <c r="AI111" s="8">
        <f t="shared" si="108"/>
        <v>-167.51571319786126</v>
      </c>
      <c r="AJ111" s="8">
        <f t="shared" si="109"/>
        <v>-3205.0321800474567</v>
      </c>
      <c r="AK111" s="8"/>
      <c r="AL111" s="8">
        <f t="shared" si="110"/>
        <v>1574.4599594363606</v>
      </c>
      <c r="AM111" s="8">
        <f t="shared" si="111"/>
        <v>1463.0565074132346</v>
      </c>
      <c r="AN111" s="8">
        <f t="shared" si="99"/>
        <v>-676.45364988250049</v>
      </c>
      <c r="AO111" s="8">
        <f t="shared" si="100"/>
        <v>787.85710190562622</v>
      </c>
    </row>
    <row r="112" spans="1:41">
      <c r="A112" s="4" t="s">
        <v>0</v>
      </c>
      <c r="B112" s="5">
        <v>2</v>
      </c>
      <c r="C112" s="5">
        <v>1</v>
      </c>
      <c r="D112" s="5">
        <v>2</v>
      </c>
      <c r="E112" s="8">
        <v>4787.3125384744981</v>
      </c>
      <c r="F112" s="8">
        <v>2370.7130089248226</v>
      </c>
      <c r="G112" s="8">
        <v>2433.9132028209224</v>
      </c>
      <c r="H112" s="8">
        <v>1657.9471690390449</v>
      </c>
      <c r="I112" s="8">
        <v>6016.16118186943</v>
      </c>
      <c r="J112" s="8">
        <v>7710.1138097472021</v>
      </c>
      <c r="K112" s="8">
        <v>5784.492330556448</v>
      </c>
      <c r="L112" s="8">
        <v>4028.5092288043083</v>
      </c>
      <c r="M112" s="8"/>
      <c r="N112" s="8">
        <f t="shared" si="105"/>
        <v>4787.3125384744981</v>
      </c>
      <c r="O112" s="8">
        <f t="shared" si="105"/>
        <v>2370.7130089248226</v>
      </c>
      <c r="P112" s="8">
        <f t="shared" si="105"/>
        <v>2433.9132028209224</v>
      </c>
      <c r="Q112" s="8">
        <f t="shared" si="105"/>
        <v>1657.9471690390449</v>
      </c>
      <c r="R112" s="8">
        <f t="shared" si="105"/>
        <v>6016.16118186943</v>
      </c>
      <c r="S112" s="8">
        <f t="shared" si="105"/>
        <v>7710.1138097472021</v>
      </c>
      <c r="T112" s="8">
        <f t="shared" si="105"/>
        <v>5784.492330556448</v>
      </c>
      <c r="U112" s="8">
        <f t="shared" si="105"/>
        <v>4028.5092288043083</v>
      </c>
      <c r="V112" s="8"/>
      <c r="W112" s="8">
        <f t="shared" si="84"/>
        <v>1657.9471690390449</v>
      </c>
      <c r="X112" s="8">
        <f t="shared" si="85"/>
        <v>2944.3784801833513</v>
      </c>
      <c r="Y112" s="8">
        <f t="shared" si="86"/>
        <v>6093.9728929260491</v>
      </c>
      <c r="Z112" s="8">
        <f t="shared" si="87"/>
        <v>6016.16118186943</v>
      </c>
      <c r="AA112" s="8"/>
      <c r="AB112" s="8">
        <f t="shared" si="112"/>
        <v>-3284.124722108656</v>
      </c>
      <c r="AC112" s="8">
        <f t="shared" si="113"/>
        <v>-2860.5705937503949</v>
      </c>
      <c r="AD112" s="8">
        <f t="shared" si="104"/>
        <v>-2289.7138855652283</v>
      </c>
      <c r="AE112" s="8">
        <f t="shared" si="104"/>
        <v>-3854.9814302938212</v>
      </c>
      <c r="AF112" s="8"/>
      <c r="AG112" s="8">
        <f t="shared" si="106"/>
        <v>1533.0825877696766</v>
      </c>
      <c r="AH112" s="8">
        <f t="shared" si="107"/>
        <v>1956.6367161279377</v>
      </c>
      <c r="AI112" s="8">
        <f t="shared" si="108"/>
        <v>1292.5340934832793</v>
      </c>
      <c r="AJ112" s="8">
        <f t="shared" si="109"/>
        <v>2197.1852104143359</v>
      </c>
      <c r="AK112" s="8"/>
      <c r="AL112" s="8">
        <f t="shared" si="110"/>
        <v>361.32345083595192</v>
      </c>
      <c r="AM112" s="8">
        <f t="shared" si="111"/>
        <v>-1265.9745677670085</v>
      </c>
      <c r="AN112" s="8">
        <f t="shared" si="99"/>
        <v>1596.2827816657764</v>
      </c>
      <c r="AO112" s="8">
        <f t="shared" si="100"/>
        <v>31.015236937183545</v>
      </c>
    </row>
    <row r="113" spans="1:41">
      <c r="A113" s="4" t="s">
        <v>0</v>
      </c>
      <c r="B113" s="5">
        <v>2</v>
      </c>
      <c r="C113" s="5">
        <v>1</v>
      </c>
      <c r="D113" s="5">
        <v>2</v>
      </c>
      <c r="E113" s="8">
        <v>5034.1373441146015</v>
      </c>
      <c r="F113" s="8">
        <v>5882.6848315196048</v>
      </c>
      <c r="G113" s="8">
        <v>2263.0150403804601</v>
      </c>
      <c r="H113" s="8">
        <v>2792.984406751903</v>
      </c>
      <c r="I113" s="8">
        <v>2352.2274310463463</v>
      </c>
      <c r="J113" s="8">
        <v>2318.0293244100544</v>
      </c>
      <c r="K113" s="8">
        <v>16522.428161430806</v>
      </c>
      <c r="L113" s="8">
        <v>5052.3594970079221</v>
      </c>
      <c r="M113" s="8"/>
      <c r="N113" s="8">
        <f t="shared" si="105"/>
        <v>5034.1373441146015</v>
      </c>
      <c r="O113" s="8">
        <f t="shared" si="105"/>
        <v>5882.6848315196048</v>
      </c>
      <c r="P113" s="8">
        <f t="shared" si="105"/>
        <v>2263.0150403804601</v>
      </c>
      <c r="Q113" s="8">
        <f t="shared" si="105"/>
        <v>2792.984406751903</v>
      </c>
      <c r="R113" s="8">
        <f t="shared" si="105"/>
        <v>2352.2274310463463</v>
      </c>
      <c r="S113" s="8">
        <f t="shared" si="105"/>
        <v>2318.0293244100544</v>
      </c>
      <c r="T113" s="8">
        <f t="shared" si="105"/>
        <v>16522.428161430806</v>
      </c>
      <c r="U113" s="8">
        <f t="shared" si="105"/>
        <v>5052.3594970079221</v>
      </c>
      <c r="V113" s="8"/>
      <c r="W113" s="8">
        <f t="shared" si="84"/>
        <v>2792.984406751903</v>
      </c>
      <c r="X113" s="8">
        <f t="shared" si="85"/>
        <v>4399.353122969329</v>
      </c>
      <c r="Y113" s="8">
        <f t="shared" si="86"/>
        <v>7958.1982766518204</v>
      </c>
      <c r="Z113" s="8">
        <f t="shared" si="87"/>
        <v>2352.2274310463463</v>
      </c>
      <c r="AA113" s="8"/>
      <c r="AB113" s="8">
        <f t="shared" si="112"/>
        <v>3123.2827100889026</v>
      </c>
      <c r="AC113" s="8">
        <f t="shared" si="113"/>
        <v>-8259.3941056531821</v>
      </c>
      <c r="AD113" s="8">
        <f t="shared" si="104"/>
        <v>-5788.7516039910461</v>
      </c>
      <c r="AE113" s="8">
        <f t="shared" si="104"/>
        <v>652.64020842676564</v>
      </c>
      <c r="AF113" s="8"/>
      <c r="AG113" s="8">
        <f t="shared" si="106"/>
        <v>2930.4113642509219</v>
      </c>
      <c r="AH113" s="8">
        <f t="shared" si="107"/>
        <v>-8452.2654514911628</v>
      </c>
      <c r="AI113" s="8">
        <f t="shared" si="108"/>
        <v>-5699.539213325158</v>
      </c>
      <c r="AJ113" s="8">
        <f t="shared" si="109"/>
        <v>177.6851260849171</v>
      </c>
      <c r="AK113" s="8"/>
      <c r="AL113" s="8">
        <f t="shared" si="110"/>
        <v>-407.17469038435593</v>
      </c>
      <c r="AM113" s="8">
        <f t="shared" si="111"/>
        <v>-5470.0496490257192</v>
      </c>
      <c r="AN113" s="8">
        <f t="shared" si="99"/>
        <v>-689.25842688822331</v>
      </c>
      <c r="AO113" s="8">
        <f t="shared" si="100"/>
        <v>5752.1333855295879</v>
      </c>
    </row>
    <row r="114" spans="1:41">
      <c r="A114" s="4" t="s">
        <v>0</v>
      </c>
      <c r="B114" s="5">
        <v>2</v>
      </c>
      <c r="C114" s="5">
        <v>1</v>
      </c>
      <c r="D114" s="5">
        <v>2</v>
      </c>
      <c r="E114" s="8">
        <v>2881.7647457845037</v>
      </c>
      <c r="F114" s="8">
        <v>1704.7069878007023</v>
      </c>
      <c r="G114" s="8">
        <v>1766.4560929700758</v>
      </c>
      <c r="H114" s="8">
        <v>1696.7109125131403</v>
      </c>
      <c r="I114" s="8">
        <v>1759.7018253980873</v>
      </c>
      <c r="J114" s="8">
        <v>1869.0882280653157</v>
      </c>
      <c r="K114" s="8">
        <v>1140.2049759236143</v>
      </c>
      <c r="L114" s="8">
        <v>2762.8537728529614</v>
      </c>
      <c r="M114" s="8"/>
      <c r="N114" s="8">
        <f t="shared" si="105"/>
        <v>2881.7647457845037</v>
      </c>
      <c r="O114" s="8">
        <f t="shared" si="105"/>
        <v>1704.7069878007023</v>
      </c>
      <c r="P114" s="8">
        <f t="shared" si="105"/>
        <v>1766.4560929700758</v>
      </c>
      <c r="Q114" s="8">
        <f t="shared" si="105"/>
        <v>1696.7109125131403</v>
      </c>
      <c r="R114" s="8">
        <f t="shared" si="105"/>
        <v>1759.7018253980873</v>
      </c>
      <c r="S114" s="8">
        <f t="shared" si="105"/>
        <v>1869.0882280653157</v>
      </c>
      <c r="T114" s="8">
        <f t="shared" si="105"/>
        <v>1140.2049759236143</v>
      </c>
      <c r="U114" s="8">
        <f t="shared" si="105"/>
        <v>2762.8537728529614</v>
      </c>
      <c r="V114" s="8"/>
      <c r="W114" s="8">
        <f t="shared" si="84"/>
        <v>1696.7109125131403</v>
      </c>
      <c r="X114" s="8">
        <f t="shared" si="85"/>
        <v>2078.0056178745795</v>
      </c>
      <c r="Y114" s="8">
        <f t="shared" si="86"/>
        <v>1963.6859832578111</v>
      </c>
      <c r="Z114" s="8">
        <f t="shared" si="87"/>
        <v>1759.7018253980873</v>
      </c>
      <c r="AA114" s="8"/>
      <c r="AB114" s="8">
        <f t="shared" si="112"/>
        <v>478.84084006090143</v>
      </c>
      <c r="AC114" s="8">
        <f t="shared" si="113"/>
        <v>-219.94587164667973</v>
      </c>
      <c r="AD114" s="8">
        <f t="shared" si="104"/>
        <v>874.1570187164391</v>
      </c>
      <c r="AE114" s="8">
        <f t="shared" si="104"/>
        <v>-615.26205030221718</v>
      </c>
      <c r="AF114" s="8"/>
      <c r="AG114" s="8">
        <f t="shared" si="106"/>
        <v>561.65236405099472</v>
      </c>
      <c r="AH114" s="8">
        <f t="shared" si="107"/>
        <v>-137.13434765658644</v>
      </c>
      <c r="AI114" s="8">
        <f t="shared" si="108"/>
        <v>867.40275114445058</v>
      </c>
      <c r="AJ114" s="8">
        <f t="shared" si="109"/>
        <v>-442.88473475004184</v>
      </c>
      <c r="AK114" s="8"/>
      <c r="AL114" s="8">
        <f t="shared" si="110"/>
        <v>533.83567765828639</v>
      </c>
      <c r="AM114" s="8">
        <f t="shared" si="111"/>
        <v>776.45180823620603</v>
      </c>
      <c r="AN114" s="8">
        <f t="shared" si="99"/>
        <v>623.40146922036865</v>
      </c>
      <c r="AO114" s="8">
        <f t="shared" si="100"/>
        <v>-866.01759979828762</v>
      </c>
    </row>
    <row r="115" spans="1:41">
      <c r="A115" s="4" t="s">
        <v>0</v>
      </c>
      <c r="B115" s="5">
        <v>2</v>
      </c>
      <c r="C115" s="5">
        <v>1</v>
      </c>
      <c r="D115" s="5">
        <v>2</v>
      </c>
      <c r="E115" s="8">
        <v>5809.4350652293779</v>
      </c>
      <c r="F115" s="8">
        <v>6938.771033618671</v>
      </c>
      <c r="G115" s="8">
        <v>4348.3509766719826</v>
      </c>
      <c r="H115" s="8">
        <v>15348.376470602849</v>
      </c>
      <c r="I115" s="8">
        <v>1840.3475339876277</v>
      </c>
      <c r="J115" s="8">
        <v>7216.2585681755263</v>
      </c>
      <c r="K115" s="8">
        <v>3113.7321618260853</v>
      </c>
      <c r="L115" s="8">
        <v>2901.7589408764165</v>
      </c>
      <c r="M115" s="8"/>
      <c r="N115" s="8">
        <f t="shared" si="105"/>
        <v>5809.4350652293779</v>
      </c>
      <c r="O115" s="8">
        <f t="shared" si="105"/>
        <v>6938.771033618671</v>
      </c>
      <c r="P115" s="8">
        <f t="shared" si="105"/>
        <v>4348.3509766719826</v>
      </c>
      <c r="Q115" s="8">
        <f t="shared" si="105"/>
        <v>15348.376470602849</v>
      </c>
      <c r="R115" s="8">
        <f t="shared" si="105"/>
        <v>1840.3475339876277</v>
      </c>
      <c r="S115" s="8">
        <f t="shared" si="105"/>
        <v>7216.2585681755263</v>
      </c>
      <c r="T115" s="8">
        <f t="shared" si="105"/>
        <v>3113.7321618260853</v>
      </c>
      <c r="U115" s="8">
        <f t="shared" si="105"/>
        <v>2901.7589408764165</v>
      </c>
      <c r="V115" s="8"/>
      <c r="W115" s="8">
        <f t="shared" si="84"/>
        <v>15348.376470602849</v>
      </c>
      <c r="X115" s="8">
        <f t="shared" si="85"/>
        <v>4729.6269837223563</v>
      </c>
      <c r="Y115" s="8">
        <f t="shared" si="86"/>
        <v>5379.80859841033</v>
      </c>
      <c r="Z115" s="8">
        <f t="shared" si="87"/>
        <v>1840.3475339876277</v>
      </c>
      <c r="AA115" s="8"/>
      <c r="AB115" s="8">
        <f t="shared" si="112"/>
        <v>1845.799998342447</v>
      </c>
      <c r="AC115" s="8">
        <f t="shared" si="113"/>
        <v>6840.6181722861656</v>
      </c>
      <c r="AD115" s="8">
        <f t="shared" si="104"/>
        <v>2601.8531730438235</v>
      </c>
      <c r="AE115" s="8">
        <f t="shared" si="104"/>
        <v>6084.5649975847891</v>
      </c>
      <c r="AF115" s="8"/>
      <c r="AG115" s="8">
        <f t="shared" si="106"/>
        <v>-3474.2606742133921</v>
      </c>
      <c r="AH115" s="8">
        <f t="shared" si="107"/>
        <v>1520.5574997303261</v>
      </c>
      <c r="AI115" s="8">
        <f t="shared" si="108"/>
        <v>93.849730359468595</v>
      </c>
      <c r="AJ115" s="8">
        <f t="shared" si="109"/>
        <v>-2047.5529048425342</v>
      </c>
      <c r="AK115" s="8"/>
      <c r="AL115" s="8">
        <f t="shared" si="110"/>
        <v>-3252.6235012885963</v>
      </c>
      <c r="AM115" s="8">
        <f t="shared" si="111"/>
        <v>5394.0261364905991</v>
      </c>
      <c r="AN115" s="8">
        <f t="shared" si="99"/>
        <v>-6064.6807311600805</v>
      </c>
      <c r="AO115" s="8">
        <f t="shared" si="100"/>
        <v>-2581.9689066191149</v>
      </c>
    </row>
    <row r="116" spans="1:41">
      <c r="A116" s="4" t="s">
        <v>0</v>
      </c>
      <c r="B116" s="5">
        <v>2</v>
      </c>
      <c r="C116" s="5">
        <v>1</v>
      </c>
      <c r="D116" s="5">
        <v>2</v>
      </c>
      <c r="E116" s="8">
        <v>5108.3373192091058</v>
      </c>
      <c r="F116" s="8">
        <v>1036.6832390487555</v>
      </c>
      <c r="G116" s="8">
        <v>2300.7462520534364</v>
      </c>
      <c r="H116" s="8">
        <v>5667.5410684208464</v>
      </c>
      <c r="I116" s="8">
        <v>10247.010997060723</v>
      </c>
      <c r="J116" s="8">
        <v>3583.1512457427316</v>
      </c>
      <c r="K116" s="8">
        <v>1114.4754258281862</v>
      </c>
      <c r="L116" s="8">
        <v>2788.9801217799873</v>
      </c>
      <c r="M116" s="8"/>
      <c r="N116" s="8">
        <f t="shared" si="105"/>
        <v>5108.3373192091058</v>
      </c>
      <c r="O116" s="8">
        <f t="shared" si="105"/>
        <v>1036.6832390487555</v>
      </c>
      <c r="P116" s="8">
        <f t="shared" si="105"/>
        <v>2300.7462520534364</v>
      </c>
      <c r="Q116" s="8">
        <f t="shared" si="105"/>
        <v>5667.5410684208464</v>
      </c>
      <c r="R116" s="8">
        <f t="shared" si="105"/>
        <v>10247.010997060723</v>
      </c>
      <c r="S116" s="8">
        <f t="shared" si="105"/>
        <v>3583.1512457427316</v>
      </c>
      <c r="T116" s="8">
        <f t="shared" si="105"/>
        <v>1114.4754258281862</v>
      </c>
      <c r="U116" s="8">
        <f t="shared" si="105"/>
        <v>2788.9801217799873</v>
      </c>
      <c r="V116" s="8"/>
      <c r="W116" s="8">
        <f t="shared" si="84"/>
        <v>5667.5410684208464</v>
      </c>
      <c r="X116" s="8">
        <f t="shared" si="85"/>
        <v>2042.1365376273932</v>
      </c>
      <c r="Y116" s="8">
        <f t="shared" si="86"/>
        <v>3268.654663593341</v>
      </c>
      <c r="Z116" s="8">
        <f t="shared" si="87"/>
        <v>10247.010997060723</v>
      </c>
      <c r="AA116" s="8"/>
      <c r="AB116" s="8">
        <f t="shared" si="112"/>
        <v>-3842.5708422727962</v>
      </c>
      <c r="AC116" s="8">
        <f t="shared" si="113"/>
        <v>2032.4158864330548</v>
      </c>
      <c r="AD116" s="8">
        <f t="shared" si="104"/>
        <v>-1976.2014258131835</v>
      </c>
      <c r="AE116" s="8">
        <f t="shared" si="104"/>
        <v>166.04646997344116</v>
      </c>
      <c r="AF116" s="8"/>
      <c r="AG116" s="8">
        <f t="shared" si="106"/>
        <v>-911.63338110821087</v>
      </c>
      <c r="AH116" s="8">
        <f t="shared" si="107"/>
        <v>4963.3533475976401</v>
      </c>
      <c r="AI116" s="8">
        <f t="shared" si="108"/>
        <v>5970.0633191941033</v>
      </c>
      <c r="AJ116" s="8">
        <f t="shared" si="109"/>
        <v>-1918.3433527046736</v>
      </c>
      <c r="AK116" s="8"/>
      <c r="AL116" s="8">
        <f t="shared" si="110"/>
        <v>5367.7569157391708</v>
      </c>
      <c r="AM116" s="8">
        <f t="shared" si="111"/>
        <v>2520.6497561596057</v>
      </c>
      <c r="AN116" s="8">
        <f t="shared" si="99"/>
        <v>352.42963189647026</v>
      </c>
      <c r="AO116" s="8">
        <f t="shared" si="100"/>
        <v>2494.6775276830949</v>
      </c>
    </row>
    <row r="117" spans="1:41">
      <c r="A117" s="4" t="s">
        <v>0</v>
      </c>
      <c r="B117" s="5">
        <v>2</v>
      </c>
      <c r="C117" s="5">
        <v>1</v>
      </c>
      <c r="D117" s="5">
        <v>2</v>
      </c>
      <c r="E117" s="8">
        <v>13845.117528134935</v>
      </c>
      <c r="F117" s="8">
        <v>2407.8224363481386</v>
      </c>
      <c r="G117" s="8">
        <v>1732.2914912115525</v>
      </c>
      <c r="H117" s="8">
        <v>2790.5174903383909</v>
      </c>
      <c r="I117" s="8">
        <v>3069.1644938933969</v>
      </c>
      <c r="J117" s="8">
        <v>2322.4554803798974</v>
      </c>
      <c r="K117" s="8">
        <v>16534.485480986652</v>
      </c>
      <c r="L117" s="8">
        <v>1458.590579439053</v>
      </c>
      <c r="M117" s="8"/>
      <c r="N117" s="8">
        <f t="shared" si="105"/>
        <v>13845.117528134935</v>
      </c>
      <c r="O117" s="8">
        <f t="shared" si="105"/>
        <v>2407.8224363481386</v>
      </c>
      <c r="P117" s="8">
        <f t="shared" si="105"/>
        <v>1732.2914912115525</v>
      </c>
      <c r="Q117" s="8">
        <f t="shared" si="105"/>
        <v>2790.5174903383909</v>
      </c>
      <c r="R117" s="8">
        <f t="shared" si="105"/>
        <v>3069.1644938933969</v>
      </c>
      <c r="S117" s="8">
        <f t="shared" si="105"/>
        <v>2322.4554803798974</v>
      </c>
      <c r="T117" s="8">
        <f t="shared" si="105"/>
        <v>16534.485480986652</v>
      </c>
      <c r="U117" s="8">
        <f t="shared" si="105"/>
        <v>1458.590579439053</v>
      </c>
      <c r="V117" s="8"/>
      <c r="W117" s="8">
        <f t="shared" si="84"/>
        <v>2790.5174903383909</v>
      </c>
      <c r="X117" s="8">
        <f t="shared" si="85"/>
        <v>1866.2348356662478</v>
      </c>
      <c r="Y117" s="8">
        <f t="shared" si="86"/>
        <v>10900.686163167162</v>
      </c>
      <c r="Z117" s="8">
        <f t="shared" si="87"/>
        <v>3069.1644938933969</v>
      </c>
      <c r="AA117" s="8"/>
      <c r="AB117" s="8">
        <f t="shared" si="112"/>
        <v>5430.6599951048902</v>
      </c>
      <c r="AC117" s="8">
        <f t="shared" si="113"/>
        <v>-6735.1335394378802</v>
      </c>
      <c r="AD117" s="8">
        <f t="shared" si="104"/>
        <v>-2013.1204777667808</v>
      </c>
      <c r="AE117" s="8">
        <f t="shared" si="104"/>
        <v>708.6469334337894</v>
      </c>
      <c r="AF117" s="8"/>
      <c r="AG117" s="8">
        <f t="shared" si="106"/>
        <v>5865.0654914665647</v>
      </c>
      <c r="AH117" s="8">
        <f t="shared" si="107"/>
        <v>-6300.7280430762057</v>
      </c>
      <c r="AI117" s="8">
        <f t="shared" si="108"/>
        <v>-676.24747508493601</v>
      </c>
      <c r="AJ117" s="8">
        <f t="shared" si="109"/>
        <v>240.58492347529591</v>
      </c>
      <c r="AK117" s="8"/>
      <c r="AL117" s="8">
        <f t="shared" si="110"/>
        <v>6092.0020526501485</v>
      </c>
      <c r="AM117" s="8">
        <f t="shared" si="111"/>
        <v>-7008.8344512103795</v>
      </c>
      <c r="AN117" s="8">
        <f t="shared" si="99"/>
        <v>5189.5345463299791</v>
      </c>
      <c r="AO117" s="8">
        <f t="shared" si="100"/>
        <v>7911.3019575305498</v>
      </c>
    </row>
    <row r="118" spans="1:41">
      <c r="A118" s="4" t="s">
        <v>0</v>
      </c>
      <c r="B118" s="5">
        <v>2</v>
      </c>
      <c r="C118" s="5">
        <v>1</v>
      </c>
      <c r="D118" s="5">
        <v>2</v>
      </c>
      <c r="E118" s="8">
        <v>5828.5416472708339</v>
      </c>
      <c r="F118" s="8">
        <v>3655.2026984548743</v>
      </c>
      <c r="G118" s="8">
        <v>3779.4241253696687</v>
      </c>
      <c r="H118" s="8">
        <v>2924.9917940876303</v>
      </c>
      <c r="I118" s="8">
        <v>8558.326897096671</v>
      </c>
      <c r="J118" s="8">
        <v>3518.9562029668459</v>
      </c>
      <c r="K118" s="8">
        <v>4026.1509113481907</v>
      </c>
      <c r="L118" s="8">
        <v>1499.7233505474326</v>
      </c>
      <c r="M118" s="8"/>
      <c r="N118" s="8">
        <f t="shared" si="105"/>
        <v>5828.5416472708339</v>
      </c>
      <c r="O118" s="8">
        <f t="shared" si="105"/>
        <v>3655.2026984548743</v>
      </c>
      <c r="P118" s="8">
        <f t="shared" si="105"/>
        <v>3779.4241253696687</v>
      </c>
      <c r="Q118" s="8">
        <f t="shared" si="105"/>
        <v>2924.9917940876303</v>
      </c>
      <c r="R118" s="8">
        <f t="shared" si="105"/>
        <v>8558.326897096671</v>
      </c>
      <c r="S118" s="8">
        <f t="shared" si="105"/>
        <v>3518.9562029668459</v>
      </c>
      <c r="T118" s="8">
        <f t="shared" si="105"/>
        <v>4026.1509113481907</v>
      </c>
      <c r="U118" s="8">
        <f t="shared" si="105"/>
        <v>1499.7233505474326</v>
      </c>
      <c r="V118" s="8"/>
      <c r="W118" s="8">
        <f t="shared" si="84"/>
        <v>2924.9917940876303</v>
      </c>
      <c r="X118" s="8">
        <f t="shared" si="85"/>
        <v>2978.1167247906583</v>
      </c>
      <c r="Y118" s="8">
        <f t="shared" si="86"/>
        <v>4457.8829205286238</v>
      </c>
      <c r="Z118" s="8">
        <f t="shared" si="87"/>
        <v>8558.326897096671</v>
      </c>
      <c r="AA118" s="8"/>
      <c r="AB118" s="8">
        <f t="shared" si="112"/>
        <v>-1296.7693771689037</v>
      </c>
      <c r="AC118" s="8">
        <f t="shared" si="113"/>
        <v>589.27082878083775</v>
      </c>
      <c r="AD118" s="8">
        <f t="shared" si="104"/>
        <v>-1488.2560179021802</v>
      </c>
      <c r="AE118" s="8">
        <f t="shared" si="104"/>
        <v>780.75746951411338</v>
      </c>
      <c r="AF118" s="8"/>
      <c r="AG118" s="8">
        <f t="shared" si="106"/>
        <v>1389.6642131342051</v>
      </c>
      <c r="AH118" s="8">
        <f t="shared" si="107"/>
        <v>3275.7044190839465</v>
      </c>
      <c r="AI118" s="8">
        <f t="shared" si="108"/>
        <v>3290.6467538248235</v>
      </c>
      <c r="AJ118" s="8">
        <f t="shared" si="109"/>
        <v>1374.721878393329</v>
      </c>
      <c r="AK118" s="8"/>
      <c r="AL118" s="8">
        <f t="shared" si="110"/>
        <v>3606.3548214728926</v>
      </c>
      <c r="AM118" s="8">
        <f t="shared" si="111"/>
        <v>-1690.4299460413981</v>
      </c>
      <c r="AN118" s="8">
        <f t="shared" si="99"/>
        <v>1513.8856400489985</v>
      </c>
      <c r="AO118" s="8">
        <f t="shared" si="100"/>
        <v>3782.8991274652922</v>
      </c>
    </row>
    <row r="119" spans="1:41">
      <c r="A119" s="4" t="s">
        <v>0</v>
      </c>
      <c r="B119" s="5">
        <v>2</v>
      </c>
      <c r="C119" s="5">
        <v>1</v>
      </c>
      <c r="D119" s="5">
        <v>2</v>
      </c>
      <c r="E119" s="8">
        <v>2457.4915175898032</v>
      </c>
      <c r="F119" s="8">
        <v>1645.4819109190748</v>
      </c>
      <c r="G119" s="8">
        <v>4328.4965238809664</v>
      </c>
      <c r="H119" s="8">
        <v>2875.5629489138978</v>
      </c>
      <c r="I119" s="8">
        <v>4553.1618993246502</v>
      </c>
      <c r="J119" s="8">
        <v>3211.6400537713207</v>
      </c>
      <c r="K119" s="8">
        <v>2225.7469526668247</v>
      </c>
      <c r="L119" s="8">
        <v>3996.6553275105525</v>
      </c>
      <c r="M119" s="8"/>
      <c r="N119" s="8">
        <f t="shared" si="105"/>
        <v>2457.4915175898032</v>
      </c>
      <c r="O119" s="8">
        <f t="shared" si="105"/>
        <v>1645.4819109190748</v>
      </c>
      <c r="P119" s="8">
        <f t="shared" si="105"/>
        <v>4328.4965238809664</v>
      </c>
      <c r="Q119" s="8">
        <f t="shared" si="105"/>
        <v>2875.5629489138978</v>
      </c>
      <c r="R119" s="8">
        <f t="shared" si="105"/>
        <v>4553.1618993246502</v>
      </c>
      <c r="S119" s="8">
        <f t="shared" si="105"/>
        <v>3211.6400537713207</v>
      </c>
      <c r="T119" s="8">
        <f t="shared" si="105"/>
        <v>2225.7469526668247</v>
      </c>
      <c r="U119" s="8">
        <f t="shared" si="105"/>
        <v>3996.6553275105525</v>
      </c>
      <c r="V119" s="8"/>
      <c r="W119" s="8">
        <f t="shared" si="84"/>
        <v>2875.5629489138978</v>
      </c>
      <c r="X119" s="8">
        <f t="shared" si="85"/>
        <v>3323.5445874368647</v>
      </c>
      <c r="Y119" s="8">
        <f t="shared" si="86"/>
        <v>2631.6261746759828</v>
      </c>
      <c r="Z119" s="8">
        <f t="shared" si="87"/>
        <v>4553.1618993246502</v>
      </c>
      <c r="AA119" s="8"/>
      <c r="AB119" s="8">
        <f t="shared" si="112"/>
        <v>-1830.9142622935465</v>
      </c>
      <c r="AC119" s="8">
        <f t="shared" si="113"/>
        <v>490.82859630874373</v>
      </c>
      <c r="AD119" s="8">
        <f t="shared" si="104"/>
        <v>3.5395947396473275</v>
      </c>
      <c r="AE119" s="8">
        <f t="shared" si="104"/>
        <v>-1343.6252607244501</v>
      </c>
      <c r="AF119" s="8"/>
      <c r="AG119" s="8">
        <f t="shared" si="106"/>
        <v>-1550.5430221429933</v>
      </c>
      <c r="AH119" s="8">
        <f t="shared" si="107"/>
        <v>771.19983645929688</v>
      </c>
      <c r="AI119" s="8">
        <f t="shared" si="108"/>
        <v>228.20497018333117</v>
      </c>
      <c r="AJ119" s="8">
        <f t="shared" si="109"/>
        <v>-1007.5481558670272</v>
      </c>
      <c r="AK119" s="8"/>
      <c r="AL119" s="8">
        <f t="shared" si="110"/>
        <v>1076.7657261120289</v>
      </c>
      <c r="AM119" s="8">
        <f t="shared" si="111"/>
        <v>158.98739993832942</v>
      </c>
      <c r="AN119" s="8">
        <f t="shared" si="99"/>
        <v>1132.4715908188982</v>
      </c>
      <c r="AO119" s="8">
        <f t="shared" si="100"/>
        <v>-214.69326464519918</v>
      </c>
    </row>
    <row r="120" spans="1:41">
      <c r="A120" s="4" t="s">
        <v>0</v>
      </c>
      <c r="B120" s="5">
        <v>2</v>
      </c>
      <c r="C120" s="5">
        <v>1</v>
      </c>
      <c r="D120" s="5">
        <v>2</v>
      </c>
      <c r="E120" s="8">
        <v>5825.1337898287247</v>
      </c>
      <c r="F120" s="8">
        <v>4038.7464662221405</v>
      </c>
      <c r="G120" s="8">
        <v>4297.3870851396568</v>
      </c>
      <c r="H120" s="8">
        <v>2436.6247776396499</v>
      </c>
      <c r="I120" s="8">
        <v>3436.2345552948445</v>
      </c>
      <c r="J120" s="8">
        <v>2358.2792069075044</v>
      </c>
      <c r="K120" s="8">
        <v>3119.103614437166</v>
      </c>
      <c r="L120" s="8">
        <v>2951.1724786162144</v>
      </c>
      <c r="M120" s="8"/>
      <c r="N120" s="8">
        <f t="shared" si="105"/>
        <v>5825.1337898287247</v>
      </c>
      <c r="O120" s="8">
        <f t="shared" si="105"/>
        <v>4038.7464662221405</v>
      </c>
      <c r="P120" s="8">
        <f t="shared" si="105"/>
        <v>4297.3870851396568</v>
      </c>
      <c r="Q120" s="8">
        <f t="shared" si="105"/>
        <v>2436.6247776396499</v>
      </c>
      <c r="R120" s="8">
        <f t="shared" si="105"/>
        <v>3436.2345552948445</v>
      </c>
      <c r="S120" s="8">
        <f t="shared" si="105"/>
        <v>2358.2792069075044</v>
      </c>
      <c r="T120" s="8">
        <f t="shared" si="105"/>
        <v>3119.103614437166</v>
      </c>
      <c r="U120" s="8">
        <f t="shared" si="105"/>
        <v>2951.1724786162144</v>
      </c>
      <c r="V120" s="8"/>
      <c r="W120" s="8">
        <f t="shared" si="84"/>
        <v>2436.6247776396499</v>
      </c>
      <c r="X120" s="8">
        <f t="shared" si="85"/>
        <v>3762.4353433260039</v>
      </c>
      <c r="Y120" s="8">
        <f t="shared" si="86"/>
        <v>3767.5055370577979</v>
      </c>
      <c r="Z120" s="8">
        <f t="shared" si="87"/>
        <v>3436.2345552948445</v>
      </c>
      <c r="AA120" s="8"/>
      <c r="AB120" s="8">
        <f t="shared" si="112"/>
        <v>2034.6832469242581</v>
      </c>
      <c r="AC120" s="8">
        <f t="shared" si="113"/>
        <v>331.86788486296336</v>
      </c>
      <c r="AD120" s="8">
        <f t="shared" si="104"/>
        <v>1783.5913526181848</v>
      </c>
      <c r="AE120" s="8">
        <f t="shared" si="104"/>
        <v>582.95977916903576</v>
      </c>
      <c r="AF120" s="8"/>
      <c r="AG120" s="8">
        <f t="shared" si="106"/>
        <v>1564.9341966357788</v>
      </c>
      <c r="AH120" s="8">
        <f t="shared" si="107"/>
        <v>-137.88116542551597</v>
      </c>
      <c r="AI120" s="8">
        <f t="shared" si="108"/>
        <v>922.43882277337343</v>
      </c>
      <c r="AJ120" s="8">
        <f t="shared" si="109"/>
        <v>504.61420843689029</v>
      </c>
      <c r="AK120" s="8"/>
      <c r="AL120" s="8">
        <f t="shared" si="110"/>
        <v>1432.1713359969626</v>
      </c>
      <c r="AM120" s="8">
        <f t="shared" si="111"/>
        <v>-1014.3467216604795</v>
      </c>
      <c r="AN120" s="8">
        <f t="shared" si="99"/>
        <v>1823.5748155532951</v>
      </c>
      <c r="AO120" s="8">
        <f t="shared" si="100"/>
        <v>622.94324210414607</v>
      </c>
    </row>
    <row r="121" spans="1:41">
      <c r="A121" s="4" t="s">
        <v>0</v>
      </c>
      <c r="B121" s="5">
        <v>2</v>
      </c>
      <c r="C121" s="5">
        <v>1</v>
      </c>
      <c r="D121" s="5">
        <v>2</v>
      </c>
      <c r="E121" s="8">
        <v>4807.2988469819647</v>
      </c>
      <c r="F121" s="8">
        <v>3606.3301308504524</v>
      </c>
      <c r="G121" s="8">
        <v>7778.1048332223172</v>
      </c>
      <c r="H121" s="8">
        <v>4961.8202255602919</v>
      </c>
      <c r="I121" s="8">
        <v>6048.0601488694811</v>
      </c>
      <c r="J121" s="8">
        <v>2297.6826886836884</v>
      </c>
      <c r="K121" s="8">
        <v>3390.4108723817121</v>
      </c>
      <c r="L121" s="8">
        <v>3626.8278863831183</v>
      </c>
      <c r="M121" s="8"/>
      <c r="N121" s="8">
        <f t="shared" si="105"/>
        <v>4807.2988469819647</v>
      </c>
      <c r="O121" s="8">
        <f t="shared" si="105"/>
        <v>3606.3301308504524</v>
      </c>
      <c r="P121" s="8">
        <f t="shared" si="105"/>
        <v>7778.1048332223172</v>
      </c>
      <c r="Q121" s="8">
        <f t="shared" si="105"/>
        <v>4961.8202255602919</v>
      </c>
      <c r="R121" s="8">
        <f t="shared" si="105"/>
        <v>6048.0601488694811</v>
      </c>
      <c r="S121" s="8">
        <f t="shared" si="105"/>
        <v>2297.6826886836884</v>
      </c>
      <c r="T121" s="8">
        <f t="shared" si="105"/>
        <v>3390.4108723817121</v>
      </c>
      <c r="U121" s="8">
        <f t="shared" si="105"/>
        <v>3626.8278863831183</v>
      </c>
      <c r="V121" s="8"/>
      <c r="W121" s="8">
        <f t="shared" si="84"/>
        <v>4961.8202255602919</v>
      </c>
      <c r="X121" s="8">
        <f t="shared" si="85"/>
        <v>5003.7542834852966</v>
      </c>
      <c r="Y121" s="8">
        <f t="shared" si="86"/>
        <v>3498.464136015788</v>
      </c>
      <c r="Z121" s="8">
        <f t="shared" si="87"/>
        <v>6048.0601488694811</v>
      </c>
      <c r="AA121" s="8"/>
      <c r="AB121" s="8">
        <f t="shared" si="112"/>
        <v>33.943070139624069</v>
      </c>
      <c r="AC121" s="8">
        <f t="shared" si="113"/>
        <v>2861.34315000889</v>
      </c>
      <c r="AD121" s="8">
        <f t="shared" si="104"/>
        <v>1573.4663294765451</v>
      </c>
      <c r="AE121" s="8">
        <f t="shared" si="104"/>
        <v>1321.819890671969</v>
      </c>
      <c r="AF121" s="8"/>
      <c r="AG121" s="8">
        <f t="shared" si="106"/>
        <v>-2163.1480404750964</v>
      </c>
      <c r="AH121" s="8">
        <f t="shared" si="107"/>
        <v>664.25203939416951</v>
      </c>
      <c r="AI121" s="8">
        <f t="shared" si="108"/>
        <v>-156.578354876292</v>
      </c>
      <c r="AJ121" s="8">
        <f t="shared" si="109"/>
        <v>-1342.3176462046349</v>
      </c>
      <c r="AK121" s="8"/>
      <c r="AL121" s="8">
        <f t="shared" si="110"/>
        <v>2475.6730881586527</v>
      </c>
      <c r="AM121" s="8">
        <f t="shared" si="111"/>
        <v>-1289.9337968303098</v>
      </c>
      <c r="AN121" s="8">
        <f t="shared" si="99"/>
        <v>2008.6266618967693</v>
      </c>
      <c r="AO121" s="8">
        <f t="shared" si="100"/>
        <v>1756.9802230921932</v>
      </c>
    </row>
    <row r="122" spans="1:41">
      <c r="A122" s="4" t="s">
        <v>0</v>
      </c>
      <c r="B122" s="5">
        <v>2</v>
      </c>
      <c r="C122" s="5">
        <v>1</v>
      </c>
      <c r="D122" s="5">
        <v>2</v>
      </c>
      <c r="E122" s="8">
        <v>4377.5915476423042</v>
      </c>
      <c r="F122" s="8">
        <v>3163.694647889829</v>
      </c>
      <c r="G122" s="8">
        <v>3211.6258451129293</v>
      </c>
      <c r="H122" s="8">
        <v>2641.0093725595771</v>
      </c>
      <c r="I122" s="8">
        <v>3994.4670987902396</v>
      </c>
      <c r="J122" s="8">
        <v>2190.5382702277407</v>
      </c>
      <c r="K122" s="8">
        <v>3835.8418843687441</v>
      </c>
      <c r="L122" s="8">
        <v>3212.346260739364</v>
      </c>
      <c r="M122" s="8"/>
      <c r="N122" s="8">
        <f t="shared" si="105"/>
        <v>4377.5915476423042</v>
      </c>
      <c r="O122" s="8">
        <f t="shared" si="105"/>
        <v>3163.694647889829</v>
      </c>
      <c r="P122" s="8">
        <f t="shared" si="105"/>
        <v>3211.6258451129293</v>
      </c>
      <c r="Q122" s="8">
        <f t="shared" si="105"/>
        <v>2641.0093725595771</v>
      </c>
      <c r="R122" s="8">
        <f t="shared" si="105"/>
        <v>3994.4670987902396</v>
      </c>
      <c r="S122" s="8">
        <f t="shared" si="105"/>
        <v>2190.5382702277407</v>
      </c>
      <c r="T122" s="8">
        <f t="shared" si="105"/>
        <v>3835.8418843687441</v>
      </c>
      <c r="U122" s="8">
        <f t="shared" si="105"/>
        <v>3212.346260739364</v>
      </c>
      <c r="V122" s="8"/>
      <c r="W122" s="8">
        <f t="shared" si="84"/>
        <v>2641.0093725595771</v>
      </c>
      <c r="X122" s="8">
        <f t="shared" si="85"/>
        <v>3195.8889179140406</v>
      </c>
      <c r="Y122" s="8">
        <f t="shared" si="86"/>
        <v>3467.9905674129295</v>
      </c>
      <c r="Z122" s="8">
        <f t="shared" si="87"/>
        <v>3994.4670987902396</v>
      </c>
      <c r="AA122" s="8"/>
      <c r="AB122" s="8">
        <f t="shared" si="112"/>
        <v>678.14041325707649</v>
      </c>
      <c r="AC122" s="8">
        <f t="shared" si="113"/>
        <v>-597.77646371780065</v>
      </c>
      <c r="AD122" s="8">
        <f t="shared" si="104"/>
        <v>-120.54579520187508</v>
      </c>
      <c r="AE122" s="8">
        <f t="shared" si="104"/>
        <v>200.90974474115046</v>
      </c>
      <c r="AF122" s="8"/>
      <c r="AG122" s="8">
        <f t="shared" si="106"/>
        <v>844.32548892981322</v>
      </c>
      <c r="AH122" s="8">
        <f t="shared" si="107"/>
        <v>-431.59138804506392</v>
      </c>
      <c r="AI122" s="8">
        <f t="shared" si="108"/>
        <v>662.29545847543523</v>
      </c>
      <c r="AJ122" s="8">
        <f t="shared" si="109"/>
        <v>-249.56135759068547</v>
      </c>
      <c r="AK122" s="8"/>
      <c r="AL122" s="8">
        <f t="shared" si="110"/>
        <v>1508.9128641574871</v>
      </c>
      <c r="AM122" s="8">
        <f t="shared" si="111"/>
        <v>-597.05604809136639</v>
      </c>
      <c r="AN122" s="8">
        <f t="shared" si="99"/>
        <v>892.25668615291397</v>
      </c>
      <c r="AO122" s="8">
        <f t="shared" si="100"/>
        <v>1213.7122260959395</v>
      </c>
    </row>
    <row r="123" spans="1:41">
      <c r="A123" s="5" t="s">
        <v>6</v>
      </c>
      <c r="B123" s="5">
        <v>2</v>
      </c>
      <c r="C123" s="5">
        <v>2</v>
      </c>
      <c r="D123" s="5">
        <v>1</v>
      </c>
      <c r="E123" s="8">
        <v>3077.3186146395969</v>
      </c>
      <c r="F123" s="8">
        <v>4835.5338444912586</v>
      </c>
      <c r="G123" s="8">
        <v>3150.4569476952279</v>
      </c>
      <c r="H123" s="8">
        <v>3834.1723042408676</v>
      </c>
      <c r="I123" s="8">
        <v>1871.350877616851</v>
      </c>
      <c r="J123" s="8">
        <v>3256.6321115583241</v>
      </c>
      <c r="K123" s="8">
        <v>1548.1000026194224</v>
      </c>
      <c r="L123" s="8">
        <v>1742.5584239355112</v>
      </c>
      <c r="M123" s="8"/>
      <c r="N123" s="8">
        <f>K123</f>
        <v>1548.1000026194224</v>
      </c>
      <c r="O123" s="8">
        <f>L123</f>
        <v>1742.5584239355112</v>
      </c>
      <c r="P123" s="8">
        <f>I123</f>
        <v>1871.350877616851</v>
      </c>
      <c r="Q123" s="8">
        <f>J123</f>
        <v>3256.6321115583241</v>
      </c>
      <c r="R123" s="8">
        <f>G123</f>
        <v>3150.4569476952279</v>
      </c>
      <c r="S123" s="8">
        <f>I123</f>
        <v>1871.350877616851</v>
      </c>
      <c r="T123" s="8">
        <f>E123</f>
        <v>3077.3186146395969</v>
      </c>
      <c r="U123" s="8">
        <f>F123</f>
        <v>4835.5338444912586</v>
      </c>
      <c r="V123" s="8"/>
      <c r="W123" s="8">
        <f t="shared" si="84"/>
        <v>3834.1723042408676</v>
      </c>
      <c r="X123" s="8">
        <f t="shared" si="85"/>
        <v>3242.8497387073326</v>
      </c>
      <c r="Y123" s="8">
        <f t="shared" si="86"/>
        <v>2627.3502429391147</v>
      </c>
      <c r="Z123" s="8">
        <f t="shared" si="87"/>
        <v>1871.350877616851</v>
      </c>
      <c r="AA123" s="8"/>
      <c r="AB123" s="8">
        <f t="shared" si="112"/>
        <v>1392.4347349778404</v>
      </c>
      <c r="AC123" s="8">
        <f t="shared" si="113"/>
        <v>1846.9854126905811</v>
      </c>
      <c r="AD123" s="8">
        <f>AVERAGE(I123,K123)-AVERAGE(E123,G123)</f>
        <v>-1404.1623410492757</v>
      </c>
      <c r="AE123" s="8">
        <f>AVERAGE(J123,L123)-AVERAGE(F123,H123)</f>
        <v>-1835.2578066191454</v>
      </c>
      <c r="AF123" s="8"/>
      <c r="AG123" s="8">
        <f>AVERAGE(K123:L123)-AVERAGE(I123:J123)</f>
        <v>-918.66228131012076</v>
      </c>
      <c r="AH123" s="8">
        <f>AVERAGE(G123:H123)-AVERAGE(E123:F123)</f>
        <v>-464.11160359738005</v>
      </c>
      <c r="AI123" s="8">
        <f>AVERAGE(K123,G123)-AVERAGE(E123,I123)</f>
        <v>-125.05627097089837</v>
      </c>
      <c r="AJ123" s="8">
        <f t="shared" ref="AJ123:AJ142" si="114">AVERAGE(H123,L123)-AVERAGE(F123,J123)</f>
        <v>-1257.717613936602</v>
      </c>
      <c r="AK123" s="8"/>
      <c r="AL123" s="8">
        <f>AVERAGE(G123,K123)-AVERAGE(L123,H123)</f>
        <v>-439.08688893086401</v>
      </c>
      <c r="AM123" s="8">
        <f>AVERAGE(I123,E123)-AVERAGE(F123,J123)</f>
        <v>-1571.7482318965676</v>
      </c>
      <c r="AN123" s="8">
        <f>AVERAGE(K123,I123)-AVERAGE(J123,L123)</f>
        <v>-789.86982762878097</v>
      </c>
      <c r="AO123" s="8">
        <f>AVERAGE(E123,G123)-AVERAGE(F123,H123)</f>
        <v>-1220.9652931986507</v>
      </c>
    </row>
    <row r="124" spans="1:41">
      <c r="A124" s="4" t="s">
        <v>6</v>
      </c>
      <c r="B124" s="5">
        <v>2</v>
      </c>
      <c r="C124" s="5">
        <v>2</v>
      </c>
      <c r="D124" s="5">
        <v>1</v>
      </c>
      <c r="E124" s="8">
        <v>1849.5901532174951</v>
      </c>
      <c r="F124" s="8">
        <v>1778.7764360910958</v>
      </c>
      <c r="G124" s="8">
        <v>1754.1909035575604</v>
      </c>
      <c r="H124" s="8">
        <v>3905.1780579580691</v>
      </c>
      <c r="I124" s="8">
        <v>4239.7336050251815</v>
      </c>
      <c r="J124" s="8">
        <v>3512.1911791975708</v>
      </c>
      <c r="K124" s="8">
        <v>2266.0396656343196</v>
      </c>
      <c r="L124" s="8">
        <v>1684.3091761303285</v>
      </c>
      <c r="M124" s="8"/>
      <c r="N124" s="8">
        <f t="shared" ref="N124:O142" si="115">K124</f>
        <v>2266.0396656343196</v>
      </c>
      <c r="O124" s="8">
        <f t="shared" si="115"/>
        <v>1684.3091761303285</v>
      </c>
      <c r="P124" s="8">
        <f t="shared" ref="P124:Q142" si="116">I124</f>
        <v>4239.7336050251815</v>
      </c>
      <c r="Q124" s="8">
        <f t="shared" si="116"/>
        <v>3512.1911791975708</v>
      </c>
      <c r="R124" s="8">
        <f t="shared" ref="R124:R142" si="117">G124</f>
        <v>1754.1909035575604</v>
      </c>
      <c r="S124" s="8">
        <f t="shared" ref="S124:S142" si="118">I124</f>
        <v>4239.7336050251815</v>
      </c>
      <c r="T124" s="8">
        <f t="shared" ref="T124:U142" si="119">E124</f>
        <v>1849.5901532174951</v>
      </c>
      <c r="U124" s="8">
        <f t="shared" si="119"/>
        <v>1778.7764360910958</v>
      </c>
      <c r="V124" s="8"/>
      <c r="W124" s="8">
        <f t="shared" si="84"/>
        <v>3905.1780579580691</v>
      </c>
      <c r="X124" s="8">
        <f t="shared" si="85"/>
        <v>1739.0921719263285</v>
      </c>
      <c r="Y124" s="8">
        <f t="shared" si="86"/>
        <v>2542.6069993497954</v>
      </c>
      <c r="Z124" s="8">
        <f t="shared" si="87"/>
        <v>4239.7336050251815</v>
      </c>
      <c r="AA124" s="8"/>
      <c r="AB124" s="8">
        <f>(AVERAGE(K124:L124)-AVERAGE(G124:H124))</f>
        <v>-854.51005987549047</v>
      </c>
      <c r="AC124" s="8">
        <f>AVERAGE(I124:J124)-AVERAGE(E124:F124)</f>
        <v>2061.7790974570808</v>
      </c>
      <c r="AD124" s="8">
        <f t="shared" ref="AD124:AE162" si="120">AVERAGE(I124,K124)-AVERAGE(E124,G124)</f>
        <v>1450.9961069422229</v>
      </c>
      <c r="AE124" s="8">
        <f t="shared" si="120"/>
        <v>-243.72706936063287</v>
      </c>
      <c r="AF124" s="8"/>
      <c r="AG124" s="8">
        <f t="shared" ref="AG124:AG142" si="121">AVERAGE(K124:L124)-AVERAGE(I124:J124)</f>
        <v>-1900.7879712290521</v>
      </c>
      <c r="AH124" s="8">
        <f t="shared" ref="AH124:AH142" si="122">AVERAGE(G124:H124)-AVERAGE(E124:F124)</f>
        <v>1015.5011861035191</v>
      </c>
      <c r="AI124" s="8">
        <f t="shared" ref="AI124:AI142" si="123">AVERAGE(K124,G124)-AVERAGE(E124,I124)</f>
        <v>-1034.5465945253982</v>
      </c>
      <c r="AJ124" s="8">
        <f t="shared" si="114"/>
        <v>149.25980939986539</v>
      </c>
      <c r="AK124" s="8"/>
      <c r="AL124" s="8">
        <f t="shared" ref="AL124:AL142" si="124">AVERAGE(G124,K124)-AVERAGE(L124,H124)</f>
        <v>-784.62833244825879</v>
      </c>
      <c r="AM124" s="8">
        <f t="shared" ref="AM124:AM142" si="125">AVERAGE(I124,E124)-AVERAGE(F124,J124)</f>
        <v>399.17807147700478</v>
      </c>
      <c r="AN124" s="8">
        <f t="shared" ref="AN124:AN142" si="126">AVERAGE(K124,I124)-AVERAGE(J124,L124)</f>
        <v>654.63645766580112</v>
      </c>
      <c r="AO124" s="8">
        <f t="shared" ref="AO124:AO162" si="127">AVERAGE(E124,G124)-AVERAGE(F124,H124)</f>
        <v>-1040.0867186370547</v>
      </c>
    </row>
    <row r="125" spans="1:41">
      <c r="A125" s="4" t="s">
        <v>6</v>
      </c>
      <c r="B125" s="5">
        <v>2</v>
      </c>
      <c r="C125" s="5">
        <v>2</v>
      </c>
      <c r="D125" s="5">
        <v>1</v>
      </c>
      <c r="E125" s="8">
        <v>1587.684775139182</v>
      </c>
      <c r="F125" s="8">
        <v>4791.2706645841454</v>
      </c>
      <c r="G125" s="8">
        <v>1430.9744834068517</v>
      </c>
      <c r="H125" s="8">
        <v>3872.8684205105951</v>
      </c>
      <c r="I125" s="8">
        <v>1604.5431967098134</v>
      </c>
      <c r="J125" s="8">
        <v>1811.8350769910237</v>
      </c>
      <c r="K125" s="8">
        <v>3672.6845664303351</v>
      </c>
      <c r="L125" s="8">
        <v>2273.713043846994</v>
      </c>
      <c r="M125" s="8"/>
      <c r="N125" s="8">
        <f t="shared" si="115"/>
        <v>3672.6845664303351</v>
      </c>
      <c r="O125" s="8">
        <f t="shared" si="115"/>
        <v>2273.713043846994</v>
      </c>
      <c r="P125" s="8">
        <f t="shared" si="116"/>
        <v>1604.5431967098134</v>
      </c>
      <c r="Q125" s="8">
        <f t="shared" si="116"/>
        <v>1811.8350769910237</v>
      </c>
      <c r="R125" s="8">
        <f t="shared" si="117"/>
        <v>1430.9744834068517</v>
      </c>
      <c r="S125" s="8">
        <f t="shared" si="118"/>
        <v>1604.5431967098134</v>
      </c>
      <c r="T125" s="8">
        <f t="shared" si="119"/>
        <v>1587.684775139182</v>
      </c>
      <c r="U125" s="8">
        <f t="shared" si="119"/>
        <v>4791.2706645841454</v>
      </c>
      <c r="V125" s="8"/>
      <c r="W125" s="8">
        <f t="shared" si="84"/>
        <v>3872.8684205105951</v>
      </c>
      <c r="X125" s="8">
        <f t="shared" si="85"/>
        <v>2831.9860639459971</v>
      </c>
      <c r="Y125" s="8">
        <f t="shared" si="86"/>
        <v>2357.4014728535135</v>
      </c>
      <c r="Z125" s="8">
        <f t="shared" si="87"/>
        <v>1604.5431967098134</v>
      </c>
      <c r="AA125" s="8"/>
      <c r="AB125" s="8">
        <f t="shared" ref="AB125:AB143" si="128">(AVERAGE(K125:L125)-AVERAGE(G125:H125))</f>
        <v>321.27735317994075</v>
      </c>
      <c r="AC125" s="8">
        <f t="shared" ref="AC125:AC143" si="129">AVERAGE(I125:J125)-AVERAGE(E125:F125)</f>
        <v>-1481.2885830112455</v>
      </c>
      <c r="AD125" s="8">
        <f t="shared" si="120"/>
        <v>1129.2842522970573</v>
      </c>
      <c r="AE125" s="8">
        <f t="shared" si="120"/>
        <v>-2289.2954821283615</v>
      </c>
      <c r="AF125" s="8"/>
      <c r="AG125" s="8">
        <f t="shared" si="121"/>
        <v>1265.0096682882458</v>
      </c>
      <c r="AH125" s="8">
        <f t="shared" si="122"/>
        <v>-537.55626790294036</v>
      </c>
      <c r="AI125" s="8">
        <f t="shared" si="123"/>
        <v>955.71553899409582</v>
      </c>
      <c r="AJ125" s="8">
        <f t="shared" si="114"/>
        <v>-228.26213860879034</v>
      </c>
      <c r="AK125" s="8"/>
      <c r="AL125" s="8">
        <f t="shared" si="124"/>
        <v>-521.46120726020081</v>
      </c>
      <c r="AM125" s="8">
        <f t="shared" si="125"/>
        <v>-1705.438884863087</v>
      </c>
      <c r="AN125" s="8">
        <f t="shared" si="126"/>
        <v>595.83982115106528</v>
      </c>
      <c r="AO125" s="8">
        <f t="shared" si="127"/>
        <v>-2822.7399132743535</v>
      </c>
    </row>
    <row r="126" spans="1:41">
      <c r="A126" s="4" t="s">
        <v>6</v>
      </c>
      <c r="B126" s="5">
        <v>2</v>
      </c>
      <c r="C126" s="5">
        <v>2</v>
      </c>
      <c r="D126" s="5">
        <v>1</v>
      </c>
      <c r="E126" s="8">
        <v>4674.1918806386457</v>
      </c>
      <c r="F126" s="8">
        <v>2006.1821363548529</v>
      </c>
      <c r="G126" s="8">
        <v>3894.9260970792802</v>
      </c>
      <c r="H126" s="8">
        <v>2111.613121952415</v>
      </c>
      <c r="I126" s="8">
        <v>1807.1337411596448</v>
      </c>
      <c r="J126" s="8">
        <v>1839.2738289144452</v>
      </c>
      <c r="K126" s="8">
        <v>1798.9653896380419</v>
      </c>
      <c r="L126" s="8">
        <v>1297.2335719574178</v>
      </c>
      <c r="M126" s="8"/>
      <c r="N126" s="8">
        <f t="shared" si="115"/>
        <v>1798.9653896380419</v>
      </c>
      <c r="O126" s="8">
        <f t="shared" si="115"/>
        <v>1297.2335719574178</v>
      </c>
      <c r="P126" s="8">
        <f t="shared" si="116"/>
        <v>1807.1337411596448</v>
      </c>
      <c r="Q126" s="8">
        <f t="shared" si="116"/>
        <v>1839.2738289144452</v>
      </c>
      <c r="R126" s="8">
        <f t="shared" si="117"/>
        <v>3894.9260970792802</v>
      </c>
      <c r="S126" s="8">
        <f t="shared" si="118"/>
        <v>1807.1337411596448</v>
      </c>
      <c r="T126" s="8">
        <f t="shared" si="119"/>
        <v>4674.1918806386457</v>
      </c>
      <c r="U126" s="8">
        <f t="shared" si="119"/>
        <v>2006.1821363548529</v>
      </c>
      <c r="V126" s="8"/>
      <c r="W126" s="8">
        <f t="shared" si="84"/>
        <v>2111.613121952415</v>
      </c>
      <c r="X126" s="8">
        <f t="shared" si="85"/>
        <v>2399.4472684638504</v>
      </c>
      <c r="Y126" s="8">
        <f t="shared" si="86"/>
        <v>2770.8103663970446</v>
      </c>
      <c r="Z126" s="8">
        <f t="shared" si="87"/>
        <v>1807.1337411596448</v>
      </c>
      <c r="AA126" s="8"/>
      <c r="AB126" s="8">
        <f t="shared" si="128"/>
        <v>-1455.1701287181177</v>
      </c>
      <c r="AC126" s="8">
        <f t="shared" si="129"/>
        <v>-1516.9832234597045</v>
      </c>
      <c r="AD126" s="8">
        <f t="shared" si="120"/>
        <v>-2481.5094234601197</v>
      </c>
      <c r="AE126" s="8">
        <f t="shared" si="120"/>
        <v>-490.64392871770224</v>
      </c>
      <c r="AF126" s="8"/>
      <c r="AG126" s="8">
        <f t="shared" si="121"/>
        <v>-275.10430423931507</v>
      </c>
      <c r="AH126" s="8">
        <f t="shared" si="122"/>
        <v>-336.91739898090191</v>
      </c>
      <c r="AI126" s="8">
        <f t="shared" si="123"/>
        <v>-393.71706754048409</v>
      </c>
      <c r="AJ126" s="8">
        <f t="shared" si="114"/>
        <v>-218.30463567973266</v>
      </c>
      <c r="AK126" s="8"/>
      <c r="AL126" s="8">
        <f t="shared" si="124"/>
        <v>1142.522396403745</v>
      </c>
      <c r="AM126" s="8">
        <f t="shared" si="125"/>
        <v>1317.9348282644964</v>
      </c>
      <c r="AN126" s="8">
        <f t="shared" si="126"/>
        <v>234.79586496291176</v>
      </c>
      <c r="AO126" s="8">
        <f t="shared" si="127"/>
        <v>2225.6613597053292</v>
      </c>
    </row>
    <row r="127" spans="1:41">
      <c r="A127" s="4" t="s">
        <v>6</v>
      </c>
      <c r="B127" s="5">
        <v>2</v>
      </c>
      <c r="C127" s="5">
        <v>2</v>
      </c>
      <c r="D127" s="5">
        <v>1</v>
      </c>
      <c r="E127" s="8">
        <v>2381.6220116801364</v>
      </c>
      <c r="F127" s="8">
        <v>6520.1668076681508</v>
      </c>
      <c r="G127" s="8">
        <v>1779.4053366944916</v>
      </c>
      <c r="H127" s="8">
        <v>1238.8195694606247</v>
      </c>
      <c r="I127" s="8">
        <v>1321.9317547163164</v>
      </c>
      <c r="J127" s="8">
        <v>1598.4140801054259</v>
      </c>
      <c r="K127" s="8">
        <v>3805.6183250949007</v>
      </c>
      <c r="L127" s="8">
        <v>4262.1296610406625</v>
      </c>
      <c r="M127" s="8"/>
      <c r="N127" s="8">
        <f t="shared" si="115"/>
        <v>3805.6183250949007</v>
      </c>
      <c r="O127" s="8">
        <f t="shared" si="115"/>
        <v>4262.1296610406625</v>
      </c>
      <c r="P127" s="8">
        <f t="shared" si="116"/>
        <v>1321.9317547163164</v>
      </c>
      <c r="Q127" s="8">
        <f t="shared" si="116"/>
        <v>1598.4140801054259</v>
      </c>
      <c r="R127" s="8">
        <f t="shared" si="117"/>
        <v>1779.4053366944916</v>
      </c>
      <c r="S127" s="8">
        <f t="shared" si="118"/>
        <v>1321.9317547163164</v>
      </c>
      <c r="T127" s="8">
        <f t="shared" si="119"/>
        <v>2381.6220116801364</v>
      </c>
      <c r="U127" s="8">
        <f t="shared" si="119"/>
        <v>6520.1668076681508</v>
      </c>
      <c r="V127" s="8"/>
      <c r="W127" s="8">
        <f t="shared" si="84"/>
        <v>1238.8195694606247</v>
      </c>
      <c r="X127" s="8">
        <f t="shared" si="85"/>
        <v>4187.2339351344353</v>
      </c>
      <c r="Y127" s="8">
        <f t="shared" si="86"/>
        <v>2595.2181389601542</v>
      </c>
      <c r="Z127" s="8">
        <f t="shared" si="87"/>
        <v>1321.9317547163164</v>
      </c>
      <c r="AA127" s="8"/>
      <c r="AB127" s="8">
        <f t="shared" si="128"/>
        <v>2524.7615399902234</v>
      </c>
      <c r="AC127" s="8">
        <f t="shared" si="129"/>
        <v>-2990.721492263272</v>
      </c>
      <c r="AD127" s="8">
        <f t="shared" si="120"/>
        <v>483.26136571829466</v>
      </c>
      <c r="AE127" s="8">
        <f t="shared" si="120"/>
        <v>-949.22131799134377</v>
      </c>
      <c r="AF127" s="8"/>
      <c r="AG127" s="8">
        <f t="shared" si="121"/>
        <v>2573.7010756569107</v>
      </c>
      <c r="AH127" s="8">
        <f t="shared" si="122"/>
        <v>-2941.7819565965851</v>
      </c>
      <c r="AI127" s="8">
        <f t="shared" si="123"/>
        <v>940.73494769646982</v>
      </c>
      <c r="AJ127" s="8">
        <f t="shared" si="114"/>
        <v>-1308.8158286361445</v>
      </c>
      <c r="AK127" s="8"/>
      <c r="AL127" s="8">
        <f t="shared" si="124"/>
        <v>42.037215644052594</v>
      </c>
      <c r="AM127" s="8">
        <f t="shared" si="125"/>
        <v>-2207.5135606885615</v>
      </c>
      <c r="AN127" s="8">
        <f t="shared" si="126"/>
        <v>-366.49683066743546</v>
      </c>
      <c r="AO127" s="8">
        <f t="shared" si="127"/>
        <v>-1798.9795143770739</v>
      </c>
    </row>
    <row r="128" spans="1:41">
      <c r="A128" s="4" t="s">
        <v>6</v>
      </c>
      <c r="B128" s="5">
        <v>2</v>
      </c>
      <c r="C128" s="5">
        <v>2</v>
      </c>
      <c r="D128" s="5">
        <v>1</v>
      </c>
      <c r="E128" s="8">
        <v>4361.3258940753003</v>
      </c>
      <c r="F128" s="8">
        <v>1398.1385494046215</v>
      </c>
      <c r="G128" s="8">
        <v>1295.8379387154323</v>
      </c>
      <c r="H128" s="8">
        <v>2170.1414064101723</v>
      </c>
      <c r="I128" s="8">
        <v>3986.8561742494348</v>
      </c>
      <c r="J128" s="8">
        <v>3298.4178839341971</v>
      </c>
      <c r="K128" s="8">
        <v>1729.1541307686555</v>
      </c>
      <c r="L128" s="8">
        <v>3185.2861864541924</v>
      </c>
      <c r="M128" s="8"/>
      <c r="N128" s="8">
        <f t="shared" si="115"/>
        <v>1729.1541307686555</v>
      </c>
      <c r="O128" s="8">
        <f t="shared" si="115"/>
        <v>3185.2861864541924</v>
      </c>
      <c r="P128" s="8">
        <f t="shared" si="116"/>
        <v>3986.8561742494348</v>
      </c>
      <c r="Q128" s="8">
        <f t="shared" si="116"/>
        <v>3298.4178839341971</v>
      </c>
      <c r="R128" s="8">
        <f t="shared" si="117"/>
        <v>1295.8379387154323</v>
      </c>
      <c r="S128" s="8">
        <f t="shared" si="118"/>
        <v>3986.8561742494348</v>
      </c>
      <c r="T128" s="8">
        <f t="shared" si="119"/>
        <v>4361.3258940753003</v>
      </c>
      <c r="U128" s="8">
        <f t="shared" si="119"/>
        <v>1398.1385494046215</v>
      </c>
      <c r="V128" s="8"/>
      <c r="W128" s="8">
        <f t="shared" si="84"/>
        <v>2170.1414064101723</v>
      </c>
      <c r="X128" s="8">
        <f t="shared" si="85"/>
        <v>1959.7542248580819</v>
      </c>
      <c r="Y128" s="8">
        <f t="shared" si="86"/>
        <v>3129.6326362593845</v>
      </c>
      <c r="Z128" s="8">
        <f t="shared" si="87"/>
        <v>3986.8561742494348</v>
      </c>
      <c r="AA128" s="8"/>
      <c r="AB128" s="8">
        <f t="shared" si="128"/>
        <v>724.23048604862151</v>
      </c>
      <c r="AC128" s="8">
        <f t="shared" si="129"/>
        <v>762.90480735185474</v>
      </c>
      <c r="AD128" s="8">
        <f t="shared" si="120"/>
        <v>29.42323611367874</v>
      </c>
      <c r="AE128" s="8">
        <f t="shared" si="120"/>
        <v>1457.712057286798</v>
      </c>
      <c r="AF128" s="8"/>
      <c r="AG128" s="8">
        <f t="shared" si="121"/>
        <v>-1185.4168704803919</v>
      </c>
      <c r="AH128" s="8">
        <f t="shared" si="122"/>
        <v>-1146.7425491771587</v>
      </c>
      <c r="AI128" s="8">
        <f t="shared" si="123"/>
        <v>-2661.5949994203238</v>
      </c>
      <c r="AJ128" s="8">
        <f t="shared" si="114"/>
        <v>329.43557976277316</v>
      </c>
      <c r="AK128" s="8"/>
      <c r="AL128" s="8">
        <f t="shared" si="124"/>
        <v>-1165.2177616901386</v>
      </c>
      <c r="AM128" s="8">
        <f t="shared" si="125"/>
        <v>1825.8128174929584</v>
      </c>
      <c r="AN128" s="8">
        <f t="shared" si="126"/>
        <v>-383.84688268514947</v>
      </c>
      <c r="AO128" s="8">
        <f t="shared" si="127"/>
        <v>1044.4419384879698</v>
      </c>
    </row>
    <row r="129" spans="1:41">
      <c r="A129" s="4" t="s">
        <v>6</v>
      </c>
      <c r="B129" s="5">
        <v>2</v>
      </c>
      <c r="C129" s="5">
        <v>2</v>
      </c>
      <c r="D129" s="5">
        <v>1</v>
      </c>
      <c r="E129" s="8">
        <v>1525.7468275496033</v>
      </c>
      <c r="F129" s="8">
        <v>1493.6671614918807</v>
      </c>
      <c r="G129" s="8">
        <v>4114.9010682642147</v>
      </c>
      <c r="H129" s="8">
        <v>3633.7600599181378</v>
      </c>
      <c r="I129" s="8">
        <v>1042.3570305541896</v>
      </c>
      <c r="J129" s="8">
        <v>2830.9660431657953</v>
      </c>
      <c r="K129" s="8">
        <v>1775.5323697335491</v>
      </c>
      <c r="L129" s="8">
        <v>5037.6141953033011</v>
      </c>
      <c r="M129" s="8"/>
      <c r="N129" s="8">
        <f t="shared" si="115"/>
        <v>1775.5323697335491</v>
      </c>
      <c r="O129" s="8">
        <f t="shared" si="115"/>
        <v>5037.6141953033011</v>
      </c>
      <c r="P129" s="8">
        <f t="shared" si="116"/>
        <v>1042.3570305541896</v>
      </c>
      <c r="Q129" s="8">
        <f t="shared" si="116"/>
        <v>2830.9660431657953</v>
      </c>
      <c r="R129" s="8">
        <f t="shared" si="117"/>
        <v>4114.9010682642147</v>
      </c>
      <c r="S129" s="8">
        <f t="shared" si="118"/>
        <v>1042.3570305541896</v>
      </c>
      <c r="T129" s="8">
        <f t="shared" si="119"/>
        <v>1525.7468275496033</v>
      </c>
      <c r="U129" s="8">
        <f t="shared" si="119"/>
        <v>1493.6671614918807</v>
      </c>
      <c r="V129" s="8"/>
      <c r="W129" s="8">
        <f t="shared" si="84"/>
        <v>3633.7600599181378</v>
      </c>
      <c r="X129" s="8">
        <f t="shared" si="85"/>
        <v>3548.7274750197989</v>
      </c>
      <c r="Y129" s="8">
        <f t="shared" si="86"/>
        <v>2044.0817468163159</v>
      </c>
      <c r="Z129" s="8">
        <f t="shared" si="87"/>
        <v>1042.3570305541896</v>
      </c>
      <c r="AA129" s="8"/>
      <c r="AB129" s="8">
        <f t="shared" si="128"/>
        <v>-467.75728157275125</v>
      </c>
      <c r="AC129" s="8">
        <f t="shared" si="129"/>
        <v>426.95454233925034</v>
      </c>
      <c r="AD129" s="8">
        <f t="shared" si="120"/>
        <v>-1411.3792477630395</v>
      </c>
      <c r="AE129" s="8">
        <f t="shared" si="120"/>
        <v>1370.5765085295388</v>
      </c>
      <c r="AF129" s="8"/>
      <c r="AG129" s="8">
        <f t="shared" si="121"/>
        <v>1469.9117456584327</v>
      </c>
      <c r="AH129" s="8">
        <f t="shared" si="122"/>
        <v>2364.6235695704345</v>
      </c>
      <c r="AI129" s="8">
        <f t="shared" si="123"/>
        <v>1661.1647899469854</v>
      </c>
      <c r="AJ129" s="8">
        <f t="shared" si="114"/>
        <v>2173.3705252818813</v>
      </c>
      <c r="AK129" s="8"/>
      <c r="AL129" s="8">
        <f t="shared" si="124"/>
        <v>-1390.4704086118377</v>
      </c>
      <c r="AM129" s="8">
        <f t="shared" si="125"/>
        <v>-878.26467327694172</v>
      </c>
      <c r="AN129" s="8">
        <f t="shared" si="126"/>
        <v>-2525.3454190906787</v>
      </c>
      <c r="AO129" s="8">
        <f t="shared" si="127"/>
        <v>256.61033720189971</v>
      </c>
    </row>
    <row r="130" spans="1:41">
      <c r="A130" s="4" t="s">
        <v>6</v>
      </c>
      <c r="B130" s="5">
        <v>2</v>
      </c>
      <c r="C130" s="5">
        <v>2</v>
      </c>
      <c r="D130" s="5">
        <v>1</v>
      </c>
      <c r="E130" s="8">
        <v>1804.6890832182039</v>
      </c>
      <c r="F130" s="8">
        <v>1837.7522279134541</v>
      </c>
      <c r="G130" s="8">
        <v>1995.6425695176413</v>
      </c>
      <c r="H130" s="8">
        <v>3086.2978474153379</v>
      </c>
      <c r="I130" s="8">
        <v>3958.3306438432628</v>
      </c>
      <c r="J130" s="8">
        <v>2282.9695518429844</v>
      </c>
      <c r="K130" s="8">
        <v>1361.3724828091524</v>
      </c>
      <c r="L130" s="8">
        <v>1534.4543005234964</v>
      </c>
      <c r="M130" s="8"/>
      <c r="N130" s="8">
        <f t="shared" si="115"/>
        <v>1361.3724828091524</v>
      </c>
      <c r="O130" s="8">
        <f t="shared" si="115"/>
        <v>1534.4543005234964</v>
      </c>
      <c r="P130" s="8">
        <f t="shared" si="116"/>
        <v>3958.3306438432628</v>
      </c>
      <c r="Q130" s="8">
        <f t="shared" si="116"/>
        <v>2282.9695518429844</v>
      </c>
      <c r="R130" s="8">
        <f t="shared" si="117"/>
        <v>1995.6425695176413</v>
      </c>
      <c r="S130" s="8">
        <f t="shared" si="118"/>
        <v>3958.3306438432628</v>
      </c>
      <c r="T130" s="8">
        <f t="shared" si="119"/>
        <v>1804.6890832182039</v>
      </c>
      <c r="U130" s="8">
        <f t="shared" si="119"/>
        <v>1837.7522279134541</v>
      </c>
      <c r="V130" s="8"/>
      <c r="W130" s="8">
        <f t="shared" si="84"/>
        <v>3086.2978474153379</v>
      </c>
      <c r="X130" s="8">
        <f t="shared" si="85"/>
        <v>1789.2830326515304</v>
      </c>
      <c r="Y130" s="8">
        <f t="shared" si="86"/>
        <v>1816.3437059567802</v>
      </c>
      <c r="Z130" s="8">
        <f t="shared" si="87"/>
        <v>3958.3306438432628</v>
      </c>
      <c r="AA130" s="8"/>
      <c r="AB130" s="8">
        <f t="shared" si="128"/>
        <v>-1093.0568168001651</v>
      </c>
      <c r="AC130" s="8">
        <f t="shared" si="129"/>
        <v>1299.4294422772946</v>
      </c>
      <c r="AD130" s="8">
        <f t="shared" si="120"/>
        <v>759.68573695828513</v>
      </c>
      <c r="AE130" s="8">
        <f t="shared" si="120"/>
        <v>-553.31311148115583</v>
      </c>
      <c r="AF130" s="8"/>
      <c r="AG130" s="8">
        <f t="shared" si="121"/>
        <v>-1672.7367061767991</v>
      </c>
      <c r="AH130" s="8">
        <f t="shared" si="122"/>
        <v>719.74955290066055</v>
      </c>
      <c r="AI130" s="8">
        <f t="shared" si="123"/>
        <v>-1203.0023373673362</v>
      </c>
      <c r="AJ130" s="8">
        <f t="shared" si="114"/>
        <v>250.01518409119763</v>
      </c>
      <c r="AK130" s="8"/>
      <c r="AL130" s="8">
        <f t="shared" si="124"/>
        <v>-631.86854780602016</v>
      </c>
      <c r="AM130" s="8">
        <f t="shared" si="125"/>
        <v>821.14897365251363</v>
      </c>
      <c r="AN130" s="8">
        <f t="shared" si="126"/>
        <v>751.13963714296733</v>
      </c>
      <c r="AO130" s="8">
        <f t="shared" si="127"/>
        <v>-561.85921129647363</v>
      </c>
    </row>
    <row r="131" spans="1:41">
      <c r="A131" s="4" t="s">
        <v>6</v>
      </c>
      <c r="B131" s="5">
        <v>2</v>
      </c>
      <c r="C131" s="5">
        <v>2</v>
      </c>
      <c r="D131" s="5">
        <v>1</v>
      </c>
      <c r="E131" s="8">
        <v>2729.7812630876551</v>
      </c>
      <c r="F131" s="8">
        <v>4590.1623128320743</v>
      </c>
      <c r="G131" s="8">
        <v>2324.4503065135295</v>
      </c>
      <c r="H131" s="8">
        <v>4135.3907553597764</v>
      </c>
      <c r="I131" s="8">
        <v>2862.4446659314308</v>
      </c>
      <c r="J131" s="8">
        <v>3864.3250330158344</v>
      </c>
      <c r="K131" s="8">
        <v>3556.1614623650426</v>
      </c>
      <c r="L131" s="8">
        <v>1377.2713010910359</v>
      </c>
      <c r="M131" s="8"/>
      <c r="N131" s="8">
        <f t="shared" si="115"/>
        <v>3556.1614623650426</v>
      </c>
      <c r="O131" s="8">
        <f t="shared" si="115"/>
        <v>1377.2713010910359</v>
      </c>
      <c r="P131" s="8">
        <f t="shared" si="116"/>
        <v>2862.4446659314308</v>
      </c>
      <c r="Q131" s="8">
        <f t="shared" si="116"/>
        <v>3864.3250330158344</v>
      </c>
      <c r="R131" s="8">
        <f t="shared" si="117"/>
        <v>2324.4503065135295</v>
      </c>
      <c r="S131" s="8">
        <f t="shared" si="118"/>
        <v>2862.4446659314308</v>
      </c>
      <c r="T131" s="8">
        <f t="shared" si="119"/>
        <v>2729.7812630876551</v>
      </c>
      <c r="U131" s="8">
        <f t="shared" si="119"/>
        <v>4590.1623128320743</v>
      </c>
      <c r="V131" s="8"/>
      <c r="W131" s="8">
        <f t="shared" si="84"/>
        <v>4135.3907553597764</v>
      </c>
      <c r="X131" s="8">
        <f t="shared" si="85"/>
        <v>2763.961306812213</v>
      </c>
      <c r="Y131" s="8">
        <f t="shared" si="86"/>
        <v>3383.4225861561777</v>
      </c>
      <c r="Z131" s="8">
        <f t="shared" si="87"/>
        <v>2862.4446659314308</v>
      </c>
      <c r="AA131" s="8"/>
      <c r="AB131" s="8">
        <f t="shared" si="128"/>
        <v>-763.20414920861367</v>
      </c>
      <c r="AC131" s="8">
        <f t="shared" si="129"/>
        <v>-296.58693848623216</v>
      </c>
      <c r="AD131" s="8">
        <f t="shared" si="120"/>
        <v>682.18727934764411</v>
      </c>
      <c r="AE131" s="8">
        <f t="shared" si="120"/>
        <v>-1741.9783670424899</v>
      </c>
      <c r="AF131" s="8"/>
      <c r="AG131" s="8">
        <f t="shared" si="121"/>
        <v>-896.66846774559326</v>
      </c>
      <c r="AH131" s="8">
        <f t="shared" si="122"/>
        <v>-430.05125702321175</v>
      </c>
      <c r="AI131" s="8">
        <f t="shared" si="123"/>
        <v>144.19291992974331</v>
      </c>
      <c r="AJ131" s="8">
        <f t="shared" si="114"/>
        <v>-1470.9126446985483</v>
      </c>
      <c r="AK131" s="8"/>
      <c r="AL131" s="8">
        <f t="shared" si="124"/>
        <v>183.97485621388023</v>
      </c>
      <c r="AM131" s="8">
        <f t="shared" si="125"/>
        <v>-1431.1307084144114</v>
      </c>
      <c r="AN131" s="8">
        <f t="shared" si="126"/>
        <v>588.50489709480144</v>
      </c>
      <c r="AO131" s="8">
        <f t="shared" si="127"/>
        <v>-1835.6607492953326</v>
      </c>
    </row>
    <row r="132" spans="1:41">
      <c r="A132" s="4" t="s">
        <v>6</v>
      </c>
      <c r="B132" s="5">
        <v>2</v>
      </c>
      <c r="C132" s="5">
        <v>2</v>
      </c>
      <c r="D132" s="5">
        <v>1</v>
      </c>
      <c r="E132" s="8">
        <v>1686.3564579298618</v>
      </c>
      <c r="F132" s="8">
        <v>2118.0391792279474</v>
      </c>
      <c r="G132" s="8">
        <v>3050.0299943751306</v>
      </c>
      <c r="H132" s="8">
        <v>1324.7928295868603</v>
      </c>
      <c r="I132" s="8">
        <v>3951.0872550600102</v>
      </c>
      <c r="J132" s="8">
        <v>1326.8831562791893</v>
      </c>
      <c r="K132" s="8">
        <v>2534.8230763705737</v>
      </c>
      <c r="L132" s="8">
        <v>3705.3332411678525</v>
      </c>
      <c r="M132" s="8"/>
      <c r="N132" s="8">
        <f t="shared" si="115"/>
        <v>2534.8230763705737</v>
      </c>
      <c r="O132" s="8">
        <f t="shared" si="115"/>
        <v>3705.3332411678525</v>
      </c>
      <c r="P132" s="8">
        <f t="shared" si="116"/>
        <v>3951.0872550600102</v>
      </c>
      <c r="Q132" s="8">
        <f t="shared" si="116"/>
        <v>1326.8831562791893</v>
      </c>
      <c r="R132" s="8">
        <f t="shared" si="117"/>
        <v>3050.0299943751306</v>
      </c>
      <c r="S132" s="8">
        <f t="shared" si="118"/>
        <v>3951.0872550600102</v>
      </c>
      <c r="T132" s="8">
        <f t="shared" si="119"/>
        <v>1686.3564579298618</v>
      </c>
      <c r="U132" s="8">
        <f t="shared" si="119"/>
        <v>2118.0391792279474</v>
      </c>
      <c r="V132" s="8"/>
      <c r="W132" s="8">
        <f t="shared" si="84"/>
        <v>1324.7928295868603</v>
      </c>
      <c r="X132" s="8">
        <f t="shared" si="85"/>
        <v>2957.8008049236437</v>
      </c>
      <c r="Y132" s="8">
        <f t="shared" si="86"/>
        <v>1849.3542301932084</v>
      </c>
      <c r="Z132" s="8">
        <f t="shared" si="87"/>
        <v>3951.0872550600102</v>
      </c>
      <c r="AA132" s="8"/>
      <c r="AB132" s="8">
        <f t="shared" si="128"/>
        <v>932.66674678821755</v>
      </c>
      <c r="AC132" s="8">
        <f t="shared" si="129"/>
        <v>736.78738709069535</v>
      </c>
      <c r="AD132" s="8">
        <f t="shared" si="120"/>
        <v>874.76193956279576</v>
      </c>
      <c r="AE132" s="8">
        <f t="shared" si="120"/>
        <v>794.69219431611737</v>
      </c>
      <c r="AF132" s="8"/>
      <c r="AG132" s="8">
        <f t="shared" si="121"/>
        <v>481.09295309961317</v>
      </c>
      <c r="AH132" s="8">
        <f t="shared" si="122"/>
        <v>285.21359340209096</v>
      </c>
      <c r="AI132" s="8">
        <f t="shared" si="123"/>
        <v>-26.295321122083806</v>
      </c>
      <c r="AJ132" s="8">
        <f t="shared" si="114"/>
        <v>792.60186762378794</v>
      </c>
      <c r="AK132" s="8"/>
      <c r="AL132" s="8">
        <f t="shared" si="124"/>
        <v>277.36349999549611</v>
      </c>
      <c r="AM132" s="8">
        <f t="shared" si="125"/>
        <v>1096.2606887413679</v>
      </c>
      <c r="AN132" s="8">
        <f t="shared" si="126"/>
        <v>726.84696699177084</v>
      </c>
      <c r="AO132" s="8">
        <f t="shared" si="127"/>
        <v>646.77722174509245</v>
      </c>
    </row>
    <row r="133" spans="1:41">
      <c r="A133" s="4" t="s">
        <v>6</v>
      </c>
      <c r="B133" s="5">
        <v>2</v>
      </c>
      <c r="C133" s="5">
        <v>2</v>
      </c>
      <c r="D133" s="5">
        <v>1</v>
      </c>
      <c r="E133" s="8">
        <v>2745.2472018415187</v>
      </c>
      <c r="F133" s="8">
        <v>4386.3344558397193</v>
      </c>
      <c r="G133" s="8">
        <v>1358.1866895094929</v>
      </c>
      <c r="H133" s="8">
        <v>1957.107162693972</v>
      </c>
      <c r="I133" s="8">
        <v>1350.4966693639972</v>
      </c>
      <c r="J133" s="8">
        <v>4682.0981638034145</v>
      </c>
      <c r="K133" s="8">
        <v>5024.3283976338444</v>
      </c>
      <c r="L133" s="8">
        <v>1817.3448467710709</v>
      </c>
      <c r="M133" s="8"/>
      <c r="N133" s="8">
        <f t="shared" si="115"/>
        <v>5024.3283976338444</v>
      </c>
      <c r="O133" s="8">
        <f t="shared" si="115"/>
        <v>1817.3448467710709</v>
      </c>
      <c r="P133" s="8">
        <f t="shared" si="116"/>
        <v>1350.4966693639972</v>
      </c>
      <c r="Q133" s="8">
        <f t="shared" si="116"/>
        <v>4682.0981638034145</v>
      </c>
      <c r="R133" s="8">
        <f t="shared" si="117"/>
        <v>1358.1866895094929</v>
      </c>
      <c r="S133" s="8">
        <f t="shared" si="118"/>
        <v>1350.4966693639972</v>
      </c>
      <c r="T133" s="8">
        <f t="shared" si="119"/>
        <v>2745.2472018415187</v>
      </c>
      <c r="U133" s="8">
        <f t="shared" si="119"/>
        <v>4386.3344558397193</v>
      </c>
      <c r="V133" s="8"/>
      <c r="W133" s="8">
        <f t="shared" si="84"/>
        <v>1957.107162693972</v>
      </c>
      <c r="X133" s="8">
        <f t="shared" si="85"/>
        <v>2520.6219973734273</v>
      </c>
      <c r="Y133" s="8">
        <f t="shared" si="86"/>
        <v>4150.5579210929254</v>
      </c>
      <c r="Z133" s="8">
        <f t="shared" si="87"/>
        <v>1350.4966693639972</v>
      </c>
      <c r="AA133" s="8"/>
      <c r="AB133" s="8">
        <f t="shared" si="128"/>
        <v>1763.1896961007255</v>
      </c>
      <c r="AC133" s="8">
        <f t="shared" si="129"/>
        <v>-549.49341225691296</v>
      </c>
      <c r="AD133" s="8">
        <f t="shared" si="120"/>
        <v>1135.6955878234148</v>
      </c>
      <c r="AE133" s="8">
        <f t="shared" si="120"/>
        <v>78.000696020396845</v>
      </c>
      <c r="AF133" s="8"/>
      <c r="AG133" s="8">
        <f t="shared" si="121"/>
        <v>404.53920561875202</v>
      </c>
      <c r="AH133" s="8">
        <f t="shared" si="122"/>
        <v>-1908.1439027388865</v>
      </c>
      <c r="AI133" s="8">
        <f t="shared" si="123"/>
        <v>1143.3856079689106</v>
      </c>
      <c r="AJ133" s="8">
        <f t="shared" si="114"/>
        <v>-2646.9903050890453</v>
      </c>
      <c r="AK133" s="8"/>
      <c r="AL133" s="8">
        <f t="shared" si="124"/>
        <v>1304.0315388391471</v>
      </c>
      <c r="AM133" s="8">
        <f t="shared" si="125"/>
        <v>-2486.3443742188092</v>
      </c>
      <c r="AN133" s="8">
        <f t="shared" si="126"/>
        <v>-62.308971788321742</v>
      </c>
      <c r="AO133" s="8">
        <f t="shared" si="127"/>
        <v>-1120.0038635913397</v>
      </c>
    </row>
    <row r="134" spans="1:41">
      <c r="A134" s="4" t="s">
        <v>6</v>
      </c>
      <c r="B134" s="5">
        <v>2</v>
      </c>
      <c r="C134" s="5">
        <v>2</v>
      </c>
      <c r="D134" s="5">
        <v>1</v>
      </c>
      <c r="E134" s="8">
        <v>3698.6523949247976</v>
      </c>
      <c r="F134" s="8">
        <v>2179.829948479643</v>
      </c>
      <c r="G134" s="8">
        <v>2116.7510146581003</v>
      </c>
      <c r="H134" s="8">
        <v>1391.0470060964235</v>
      </c>
      <c r="I134" s="8">
        <v>3745.6307630516731</v>
      </c>
      <c r="J134" s="8">
        <v>2784.3463715226794</v>
      </c>
      <c r="K134" s="8">
        <v>1831.3361097201041</v>
      </c>
      <c r="L134" s="8">
        <v>710.98798825182962</v>
      </c>
      <c r="M134" s="8"/>
      <c r="N134" s="8">
        <f t="shared" si="115"/>
        <v>1831.3361097201041</v>
      </c>
      <c r="O134" s="8">
        <f t="shared" si="115"/>
        <v>710.98798825182962</v>
      </c>
      <c r="P134" s="8">
        <f t="shared" si="116"/>
        <v>3745.6307630516731</v>
      </c>
      <c r="Q134" s="8">
        <f t="shared" si="116"/>
        <v>2784.3463715226794</v>
      </c>
      <c r="R134" s="8">
        <f t="shared" si="117"/>
        <v>2116.7510146581003</v>
      </c>
      <c r="S134" s="8">
        <f t="shared" si="118"/>
        <v>3745.6307630516731</v>
      </c>
      <c r="T134" s="8">
        <f t="shared" si="119"/>
        <v>3698.6523949247976</v>
      </c>
      <c r="U134" s="8">
        <f t="shared" si="119"/>
        <v>2179.829948479643</v>
      </c>
      <c r="V134" s="8"/>
      <c r="W134" s="8">
        <f t="shared" si="84"/>
        <v>1391.0470060964235</v>
      </c>
      <c r="X134" s="8">
        <f t="shared" si="85"/>
        <v>1669.1896504631907</v>
      </c>
      <c r="Y134" s="8">
        <f t="shared" si="86"/>
        <v>2771.4449587225267</v>
      </c>
      <c r="Z134" s="8">
        <f t="shared" si="87"/>
        <v>3745.6307630516731</v>
      </c>
      <c r="AA134" s="8"/>
      <c r="AB134" s="8">
        <f t="shared" si="128"/>
        <v>-482.73696139129493</v>
      </c>
      <c r="AC134" s="8">
        <f t="shared" si="129"/>
        <v>325.74739558495548</v>
      </c>
      <c r="AD134" s="8">
        <f t="shared" si="120"/>
        <v>-119.21826840556014</v>
      </c>
      <c r="AE134" s="8">
        <f t="shared" si="120"/>
        <v>-37.771297400778849</v>
      </c>
      <c r="AF134" s="8"/>
      <c r="AG134" s="8">
        <f t="shared" si="121"/>
        <v>-1993.826518301209</v>
      </c>
      <c r="AH134" s="8">
        <f t="shared" si="122"/>
        <v>-1185.3421613249586</v>
      </c>
      <c r="AI134" s="8">
        <f t="shared" si="123"/>
        <v>-1748.0980167991331</v>
      </c>
      <c r="AJ134" s="8">
        <f t="shared" si="114"/>
        <v>-1431.0706628270345</v>
      </c>
      <c r="AK134" s="8"/>
      <c r="AL134" s="8">
        <f t="shared" si="124"/>
        <v>923.02606501497553</v>
      </c>
      <c r="AM134" s="8">
        <f t="shared" si="125"/>
        <v>1240.0534189870741</v>
      </c>
      <c r="AN134" s="8">
        <f t="shared" si="126"/>
        <v>1040.8162564986342</v>
      </c>
      <c r="AO134" s="8">
        <f t="shared" si="127"/>
        <v>1122.2632275034155</v>
      </c>
    </row>
    <row r="135" spans="1:41">
      <c r="A135" s="4" t="s">
        <v>6</v>
      </c>
      <c r="B135" s="5">
        <v>2</v>
      </c>
      <c r="C135" s="5">
        <v>2</v>
      </c>
      <c r="D135" s="5">
        <v>1</v>
      </c>
      <c r="E135" s="8">
        <v>1376.7423222079049</v>
      </c>
      <c r="F135" s="8">
        <v>3405.4845994313901</v>
      </c>
      <c r="G135" s="8">
        <v>2574.7795776124235</v>
      </c>
      <c r="H135" s="8">
        <v>2384.5389659611328</v>
      </c>
      <c r="I135" s="8">
        <v>1860.5619461314006</v>
      </c>
      <c r="J135" s="8">
        <v>1474.9310424236101</v>
      </c>
      <c r="K135" s="8">
        <v>3825.7604122783264</v>
      </c>
      <c r="L135" s="8">
        <v>2475.4381575527586</v>
      </c>
      <c r="M135" s="8"/>
      <c r="N135" s="8">
        <f t="shared" si="115"/>
        <v>3825.7604122783264</v>
      </c>
      <c r="O135" s="8">
        <f t="shared" si="115"/>
        <v>2475.4381575527586</v>
      </c>
      <c r="P135" s="8">
        <f t="shared" si="116"/>
        <v>1860.5619461314006</v>
      </c>
      <c r="Q135" s="8">
        <f t="shared" si="116"/>
        <v>1474.9310424236101</v>
      </c>
      <c r="R135" s="8">
        <f t="shared" si="117"/>
        <v>2574.7795776124235</v>
      </c>
      <c r="S135" s="8">
        <f t="shared" si="118"/>
        <v>1860.5619461314006</v>
      </c>
      <c r="T135" s="8">
        <f t="shared" si="119"/>
        <v>1376.7423222079049</v>
      </c>
      <c r="U135" s="8">
        <f t="shared" si="119"/>
        <v>3405.4845994313901</v>
      </c>
      <c r="V135" s="8"/>
      <c r="W135" s="8">
        <f t="shared" si="84"/>
        <v>2384.5389659611328</v>
      </c>
      <c r="X135" s="8">
        <f t="shared" si="85"/>
        <v>2818.5674448655241</v>
      </c>
      <c r="Y135" s="8">
        <f t="shared" si="86"/>
        <v>2225.8112589699472</v>
      </c>
      <c r="Z135" s="8">
        <f t="shared" si="87"/>
        <v>1860.5619461314006</v>
      </c>
      <c r="AA135" s="8"/>
      <c r="AB135" s="8">
        <f t="shared" si="128"/>
        <v>670.9400131287648</v>
      </c>
      <c r="AC135" s="8">
        <f t="shared" si="129"/>
        <v>-723.36696654214211</v>
      </c>
      <c r="AD135" s="8">
        <f t="shared" si="120"/>
        <v>867.40022929469933</v>
      </c>
      <c r="AE135" s="8">
        <f t="shared" si="120"/>
        <v>-919.82718270807709</v>
      </c>
      <c r="AF135" s="8"/>
      <c r="AG135" s="8">
        <f t="shared" si="121"/>
        <v>1482.8527906380373</v>
      </c>
      <c r="AH135" s="8">
        <f t="shared" si="122"/>
        <v>88.545810967130365</v>
      </c>
      <c r="AI135" s="8">
        <f t="shared" si="123"/>
        <v>1581.6178607757222</v>
      </c>
      <c r="AJ135" s="8">
        <f t="shared" si="114"/>
        <v>-10.219259170554324</v>
      </c>
      <c r="AK135" s="8"/>
      <c r="AL135" s="8">
        <f t="shared" si="124"/>
        <v>770.28143318842922</v>
      </c>
      <c r="AM135" s="8">
        <f t="shared" si="125"/>
        <v>-821.5556867578473</v>
      </c>
      <c r="AN135" s="8">
        <f t="shared" si="126"/>
        <v>867.97657921667906</v>
      </c>
      <c r="AO135" s="8">
        <f t="shared" si="127"/>
        <v>-919.25083278609736</v>
      </c>
    </row>
    <row r="136" spans="1:41">
      <c r="A136" s="4" t="s">
        <v>6</v>
      </c>
      <c r="B136" s="5">
        <v>2</v>
      </c>
      <c r="C136" s="5">
        <v>2</v>
      </c>
      <c r="D136" s="5">
        <v>1</v>
      </c>
      <c r="E136" s="8">
        <v>5378.0591800458169</v>
      </c>
      <c r="F136" s="8">
        <v>1410.8301891602464</v>
      </c>
      <c r="G136" s="8">
        <v>1979.6078217096269</v>
      </c>
      <c r="H136" s="8">
        <v>1455.0742375786685</v>
      </c>
      <c r="I136" s="8">
        <v>2186.7757490650665</v>
      </c>
      <c r="J136" s="8">
        <v>1590.04707066435</v>
      </c>
      <c r="K136" s="8">
        <v>1110.3115641354404</v>
      </c>
      <c r="L136" s="8">
        <v>2476.2525374748034</v>
      </c>
      <c r="M136" s="8"/>
      <c r="N136" s="8">
        <f t="shared" si="115"/>
        <v>1110.3115641354404</v>
      </c>
      <c r="O136" s="8">
        <f t="shared" si="115"/>
        <v>2476.2525374748034</v>
      </c>
      <c r="P136" s="8">
        <f t="shared" si="116"/>
        <v>2186.7757490650665</v>
      </c>
      <c r="Q136" s="8">
        <f t="shared" si="116"/>
        <v>1590.04707066435</v>
      </c>
      <c r="R136" s="8">
        <f t="shared" si="117"/>
        <v>1979.6078217096269</v>
      </c>
      <c r="S136" s="8">
        <f t="shared" si="118"/>
        <v>2186.7757490650665</v>
      </c>
      <c r="T136" s="8">
        <f t="shared" si="119"/>
        <v>5378.0591800458169</v>
      </c>
      <c r="U136" s="8">
        <f t="shared" si="119"/>
        <v>1410.8301891602464</v>
      </c>
      <c r="V136" s="8"/>
      <c r="W136" s="8">
        <f t="shared" si="84"/>
        <v>1455.0742375786685</v>
      </c>
      <c r="X136" s="8">
        <f t="shared" si="85"/>
        <v>1955.5635161148923</v>
      </c>
      <c r="Y136" s="8">
        <f t="shared" si="86"/>
        <v>2692.8059382818692</v>
      </c>
      <c r="Z136" s="8">
        <f t="shared" si="87"/>
        <v>2186.7757490650665</v>
      </c>
      <c r="AA136" s="8"/>
      <c r="AB136" s="8">
        <f t="shared" si="128"/>
        <v>75.94102116097406</v>
      </c>
      <c r="AC136" s="8">
        <f t="shared" si="129"/>
        <v>-1506.0332747383231</v>
      </c>
      <c r="AD136" s="8">
        <f t="shared" si="120"/>
        <v>-2030.2898442774685</v>
      </c>
      <c r="AE136" s="8">
        <f t="shared" si="120"/>
        <v>600.19759070011924</v>
      </c>
      <c r="AF136" s="8"/>
      <c r="AG136" s="8">
        <f t="shared" si="121"/>
        <v>-95.129359059586477</v>
      </c>
      <c r="AH136" s="8">
        <f t="shared" si="122"/>
        <v>-1677.1036549588837</v>
      </c>
      <c r="AI136" s="8">
        <f t="shared" si="123"/>
        <v>-2237.4577716329081</v>
      </c>
      <c r="AJ136" s="8">
        <f t="shared" si="114"/>
        <v>465.22475761443775</v>
      </c>
      <c r="AK136" s="8"/>
      <c r="AL136" s="8">
        <f t="shared" si="124"/>
        <v>-420.70369460420238</v>
      </c>
      <c r="AM136" s="8">
        <f t="shared" si="125"/>
        <v>2281.9788346431433</v>
      </c>
      <c r="AN136" s="8">
        <f t="shared" si="126"/>
        <v>-384.6061474693231</v>
      </c>
      <c r="AO136" s="8">
        <f t="shared" si="127"/>
        <v>2245.8812875082649</v>
      </c>
    </row>
    <row r="137" spans="1:41">
      <c r="A137" s="4" t="s">
        <v>6</v>
      </c>
      <c r="B137" s="5">
        <v>2</v>
      </c>
      <c r="C137" s="5">
        <v>2</v>
      </c>
      <c r="D137" s="5">
        <v>1</v>
      </c>
      <c r="E137" s="8">
        <v>1819.3953264094146</v>
      </c>
      <c r="F137" s="8">
        <v>4368.4558507177589</v>
      </c>
      <c r="G137" s="8">
        <v>1473.8093973082462</v>
      </c>
      <c r="H137" s="8">
        <v>2399.1938534197698</v>
      </c>
      <c r="I137" s="8">
        <v>1898.3750162808917</v>
      </c>
      <c r="J137" s="8">
        <v>984.51591372420535</v>
      </c>
      <c r="K137" s="8">
        <v>1731.6995277438286</v>
      </c>
      <c r="L137" s="8">
        <v>1734.4453274110126</v>
      </c>
      <c r="M137" s="8"/>
      <c r="N137" s="8">
        <f t="shared" si="115"/>
        <v>1731.6995277438286</v>
      </c>
      <c r="O137" s="8">
        <f t="shared" si="115"/>
        <v>1734.4453274110126</v>
      </c>
      <c r="P137" s="8">
        <f t="shared" si="116"/>
        <v>1898.3750162808917</v>
      </c>
      <c r="Q137" s="8">
        <f t="shared" si="116"/>
        <v>984.51591372420535</v>
      </c>
      <c r="R137" s="8">
        <f t="shared" si="117"/>
        <v>1473.8093973082462</v>
      </c>
      <c r="S137" s="8">
        <f t="shared" si="118"/>
        <v>1898.3750162808917</v>
      </c>
      <c r="T137" s="8">
        <f t="shared" si="119"/>
        <v>1819.3953264094146</v>
      </c>
      <c r="U137" s="8">
        <f t="shared" si="119"/>
        <v>4368.4558507177589</v>
      </c>
      <c r="V137" s="8"/>
      <c r="W137" s="8">
        <f t="shared" si="84"/>
        <v>2399.1938534197698</v>
      </c>
      <c r="X137" s="8">
        <f t="shared" si="85"/>
        <v>2525.5701918123391</v>
      </c>
      <c r="Y137" s="8">
        <f t="shared" si="86"/>
        <v>1511.8702559591495</v>
      </c>
      <c r="Z137" s="8">
        <f t="shared" si="87"/>
        <v>1898.3750162808917</v>
      </c>
      <c r="AA137" s="8"/>
      <c r="AB137" s="8">
        <f t="shared" si="128"/>
        <v>-203.42919778658734</v>
      </c>
      <c r="AC137" s="8">
        <f t="shared" si="129"/>
        <v>-1652.480123561038</v>
      </c>
      <c r="AD137" s="8">
        <f t="shared" si="120"/>
        <v>168.4349101535297</v>
      </c>
      <c r="AE137" s="8">
        <f t="shared" si="120"/>
        <v>-2024.3442315011553</v>
      </c>
      <c r="AF137" s="8"/>
      <c r="AG137" s="8">
        <f t="shared" si="121"/>
        <v>291.62696257487187</v>
      </c>
      <c r="AH137" s="8">
        <f t="shared" si="122"/>
        <v>-1157.4239631995788</v>
      </c>
      <c r="AI137" s="8">
        <f t="shared" si="123"/>
        <v>-256.13070881911563</v>
      </c>
      <c r="AJ137" s="8">
        <f t="shared" si="114"/>
        <v>-609.66629180559084</v>
      </c>
      <c r="AK137" s="8"/>
      <c r="AL137" s="8">
        <f t="shared" si="124"/>
        <v>-464.06512788935379</v>
      </c>
      <c r="AM137" s="8">
        <f t="shared" si="125"/>
        <v>-817.60071087582901</v>
      </c>
      <c r="AN137" s="8">
        <f t="shared" si="126"/>
        <v>455.55665144475097</v>
      </c>
      <c r="AO137" s="8">
        <f t="shared" si="127"/>
        <v>-1737.222490209934</v>
      </c>
    </row>
    <row r="138" spans="1:41">
      <c r="A138" s="4" t="s">
        <v>6</v>
      </c>
      <c r="B138" s="5">
        <v>2</v>
      </c>
      <c r="C138" s="5">
        <v>2</v>
      </c>
      <c r="D138" s="5">
        <v>1</v>
      </c>
      <c r="E138" s="8">
        <v>4327.7828152876536</v>
      </c>
      <c r="F138" s="8">
        <v>1522.2130887023661</v>
      </c>
      <c r="G138" s="8">
        <v>5281.6775334894864</v>
      </c>
      <c r="H138" s="8">
        <v>6356.1680849287186</v>
      </c>
      <c r="I138" s="8">
        <v>2398.4096908276183</v>
      </c>
      <c r="J138" s="8">
        <v>2824.7170210106274</v>
      </c>
      <c r="K138" s="8">
        <v>4580.0096040475146</v>
      </c>
      <c r="L138" s="8">
        <v>1791.7587947967775</v>
      </c>
      <c r="M138" s="8"/>
      <c r="N138" s="8">
        <f t="shared" si="115"/>
        <v>4580.0096040475146</v>
      </c>
      <c r="O138" s="8">
        <f t="shared" si="115"/>
        <v>1791.7587947967775</v>
      </c>
      <c r="P138" s="8">
        <f t="shared" si="116"/>
        <v>2398.4096908276183</v>
      </c>
      <c r="Q138" s="8">
        <f t="shared" si="116"/>
        <v>2824.7170210106274</v>
      </c>
      <c r="R138" s="8">
        <f t="shared" si="117"/>
        <v>5281.6775334894864</v>
      </c>
      <c r="S138" s="8">
        <f t="shared" si="118"/>
        <v>2398.4096908276183</v>
      </c>
      <c r="T138" s="8">
        <f t="shared" si="119"/>
        <v>4327.7828152876536</v>
      </c>
      <c r="U138" s="8">
        <f t="shared" si="119"/>
        <v>1522.2130887023661</v>
      </c>
      <c r="V138" s="8"/>
      <c r="W138" s="8">
        <f t="shared" si="84"/>
        <v>6356.1680849287186</v>
      </c>
      <c r="X138" s="8">
        <f t="shared" si="85"/>
        <v>2865.2164723295432</v>
      </c>
      <c r="Y138" s="8">
        <f t="shared" si="86"/>
        <v>3910.8364801152652</v>
      </c>
      <c r="Z138" s="8">
        <f t="shared" si="87"/>
        <v>2398.4096908276183</v>
      </c>
      <c r="AA138" s="8"/>
      <c r="AB138" s="8">
        <f t="shared" si="128"/>
        <v>-2633.0386097869564</v>
      </c>
      <c r="AC138" s="8">
        <f t="shared" si="129"/>
        <v>-313.43459607588693</v>
      </c>
      <c r="AD138" s="8">
        <f t="shared" si="120"/>
        <v>-1315.5205269510034</v>
      </c>
      <c r="AE138" s="8">
        <f t="shared" si="120"/>
        <v>-1630.9526789118399</v>
      </c>
      <c r="AF138" s="8"/>
      <c r="AG138" s="8">
        <f t="shared" si="121"/>
        <v>574.3208435030233</v>
      </c>
      <c r="AH138" s="8">
        <f t="shared" si="122"/>
        <v>2893.9248572140928</v>
      </c>
      <c r="AI138" s="8">
        <f t="shared" si="123"/>
        <v>1567.7473157108643</v>
      </c>
      <c r="AJ138" s="8">
        <f t="shared" si="114"/>
        <v>1900.4983850062513</v>
      </c>
      <c r="AK138" s="8"/>
      <c r="AL138" s="8">
        <f t="shared" si="124"/>
        <v>856.88012890575237</v>
      </c>
      <c r="AM138" s="8">
        <f t="shared" si="125"/>
        <v>1189.6311982011393</v>
      </c>
      <c r="AN138" s="8">
        <f t="shared" si="126"/>
        <v>1180.9717395338644</v>
      </c>
      <c r="AO138" s="8">
        <f t="shared" si="127"/>
        <v>865.5395875730278</v>
      </c>
    </row>
    <row r="139" spans="1:41">
      <c r="A139" s="4" t="s">
        <v>6</v>
      </c>
      <c r="B139" s="5">
        <v>2</v>
      </c>
      <c r="C139" s="5">
        <v>2</v>
      </c>
      <c r="D139" s="5">
        <v>1</v>
      </c>
      <c r="E139" s="8">
        <v>3390.9022923976518</v>
      </c>
      <c r="F139" s="8">
        <v>2117.3410018277591</v>
      </c>
      <c r="G139" s="8">
        <v>2330.4261230203106</v>
      </c>
      <c r="H139" s="8">
        <v>2271.8042783013457</v>
      </c>
      <c r="I139" s="8">
        <v>2679.1787266974507</v>
      </c>
      <c r="J139" s="8">
        <v>2326.9072858399813</v>
      </c>
      <c r="K139" s="8">
        <v>3290.339844475388</v>
      </c>
      <c r="L139" s="8">
        <v>1373.0659281147416</v>
      </c>
      <c r="M139" s="8"/>
      <c r="N139" s="8">
        <f t="shared" si="115"/>
        <v>3290.339844475388</v>
      </c>
      <c r="O139" s="8">
        <f t="shared" si="115"/>
        <v>1373.0659281147416</v>
      </c>
      <c r="P139" s="8">
        <f t="shared" si="116"/>
        <v>2679.1787266974507</v>
      </c>
      <c r="Q139" s="8">
        <f t="shared" si="116"/>
        <v>2326.9072858399813</v>
      </c>
      <c r="R139" s="8">
        <f t="shared" si="117"/>
        <v>2330.4261230203106</v>
      </c>
      <c r="S139" s="8">
        <f t="shared" si="118"/>
        <v>2679.1787266974507</v>
      </c>
      <c r="T139" s="8">
        <f t="shared" si="119"/>
        <v>3390.9022923976518</v>
      </c>
      <c r="U139" s="8">
        <f t="shared" si="119"/>
        <v>2117.3410018277591</v>
      </c>
      <c r="V139" s="8"/>
      <c r="W139" s="8">
        <f t="shared" si="84"/>
        <v>2271.8042783013457</v>
      </c>
      <c r="X139" s="8">
        <f t="shared" si="85"/>
        <v>1940.2776843209369</v>
      </c>
      <c r="Y139" s="8">
        <f t="shared" si="86"/>
        <v>3002.7164742376735</v>
      </c>
      <c r="Z139" s="8">
        <f t="shared" si="87"/>
        <v>2679.1787266974507</v>
      </c>
      <c r="AA139" s="8"/>
      <c r="AB139" s="8">
        <f t="shared" si="128"/>
        <v>30.58768563423655</v>
      </c>
      <c r="AC139" s="8">
        <f t="shared" si="129"/>
        <v>-251.07864084398943</v>
      </c>
      <c r="AD139" s="8">
        <f t="shared" si="120"/>
        <v>124.0950778774386</v>
      </c>
      <c r="AE139" s="8">
        <f t="shared" si="120"/>
        <v>-344.58603308719103</v>
      </c>
      <c r="AF139" s="8"/>
      <c r="AG139" s="8">
        <f t="shared" si="121"/>
        <v>-171.34011997365133</v>
      </c>
      <c r="AH139" s="8">
        <f t="shared" si="122"/>
        <v>-453.00644645187731</v>
      </c>
      <c r="AI139" s="8">
        <f t="shared" si="123"/>
        <v>-224.65752579970194</v>
      </c>
      <c r="AJ139" s="8">
        <f t="shared" si="114"/>
        <v>-399.68904062582669</v>
      </c>
      <c r="AK139" s="8"/>
      <c r="AL139" s="8">
        <f t="shared" si="124"/>
        <v>987.94788053980574</v>
      </c>
      <c r="AM139" s="8">
        <f t="shared" si="125"/>
        <v>812.91636571368099</v>
      </c>
      <c r="AN139" s="8">
        <f t="shared" si="126"/>
        <v>1134.7726786090579</v>
      </c>
      <c r="AO139" s="8">
        <f t="shared" si="127"/>
        <v>666.09156764442832</v>
      </c>
    </row>
    <row r="140" spans="1:41">
      <c r="A140" s="4" t="s">
        <v>6</v>
      </c>
      <c r="B140" s="5">
        <v>2</v>
      </c>
      <c r="C140" s="5">
        <v>2</v>
      </c>
      <c r="D140" s="5">
        <v>1</v>
      </c>
      <c r="E140" s="8">
        <v>2407.0441047259947</v>
      </c>
      <c r="F140" s="8">
        <v>2954.8973398466278</v>
      </c>
      <c r="G140" s="8">
        <v>1879.9308214718601</v>
      </c>
      <c r="H140" s="8">
        <v>1677.3945223696771</v>
      </c>
      <c r="I140" s="8">
        <v>1757.8686691590751</v>
      </c>
      <c r="J140" s="8">
        <v>2546.3574995272193</v>
      </c>
      <c r="K140" s="8">
        <v>2330.7004582891263</v>
      </c>
      <c r="L140" s="8">
        <v>2193.8219086047643</v>
      </c>
      <c r="M140" s="8"/>
      <c r="N140" s="8">
        <f t="shared" si="115"/>
        <v>2330.7004582891263</v>
      </c>
      <c r="O140" s="8">
        <f t="shared" si="115"/>
        <v>2193.8219086047643</v>
      </c>
      <c r="P140" s="8">
        <f t="shared" si="116"/>
        <v>1757.8686691590751</v>
      </c>
      <c r="Q140" s="8">
        <f t="shared" si="116"/>
        <v>2546.3574995272193</v>
      </c>
      <c r="R140" s="8">
        <f t="shared" si="117"/>
        <v>1879.9308214718601</v>
      </c>
      <c r="S140" s="8">
        <f t="shared" si="118"/>
        <v>1757.8686691590751</v>
      </c>
      <c r="T140" s="8">
        <f t="shared" si="119"/>
        <v>2407.0441047259947</v>
      </c>
      <c r="U140" s="8">
        <f t="shared" si="119"/>
        <v>2954.8973398466278</v>
      </c>
      <c r="V140" s="8"/>
      <c r="W140" s="8">
        <f t="shared" si="84"/>
        <v>1677.3945223696771</v>
      </c>
      <c r="X140" s="8">
        <f t="shared" si="85"/>
        <v>2342.8833566410844</v>
      </c>
      <c r="Y140" s="8">
        <f t="shared" si="86"/>
        <v>2428.0340208474468</v>
      </c>
      <c r="Z140" s="8">
        <f t="shared" si="87"/>
        <v>1757.8686691590751</v>
      </c>
      <c r="AA140" s="8"/>
      <c r="AB140" s="8">
        <f t="shared" si="128"/>
        <v>483.59851152617671</v>
      </c>
      <c r="AC140" s="8">
        <f t="shared" si="129"/>
        <v>-528.85763794316381</v>
      </c>
      <c r="AD140" s="8">
        <f t="shared" si="120"/>
        <v>-99.202899374826757</v>
      </c>
      <c r="AE140" s="8">
        <f t="shared" si="120"/>
        <v>53.943772957839428</v>
      </c>
      <c r="AF140" s="8"/>
      <c r="AG140" s="8">
        <f t="shared" si="121"/>
        <v>110.1480991037979</v>
      </c>
      <c r="AH140" s="8">
        <f t="shared" si="122"/>
        <v>-902.30805036554261</v>
      </c>
      <c r="AI140" s="8">
        <f t="shared" si="123"/>
        <v>22.859252937958445</v>
      </c>
      <c r="AJ140" s="8">
        <f t="shared" si="114"/>
        <v>-815.01920419970293</v>
      </c>
      <c r="AK140" s="8"/>
      <c r="AL140" s="8">
        <f t="shared" si="124"/>
        <v>169.7074243932725</v>
      </c>
      <c r="AM140" s="8">
        <f t="shared" si="125"/>
        <v>-668.17103274438887</v>
      </c>
      <c r="AN140" s="8">
        <f t="shared" si="126"/>
        <v>-325.80514034189127</v>
      </c>
      <c r="AO140" s="8">
        <f t="shared" si="127"/>
        <v>-172.65846800922509</v>
      </c>
    </row>
    <row r="141" spans="1:41">
      <c r="A141" s="4" t="s">
        <v>6</v>
      </c>
      <c r="B141" s="5">
        <v>2</v>
      </c>
      <c r="C141" s="5">
        <v>2</v>
      </c>
      <c r="D141" s="5">
        <v>1</v>
      </c>
      <c r="E141" s="8">
        <v>2277.1160748566517</v>
      </c>
      <c r="F141" s="8">
        <v>2917.3618956260079</v>
      </c>
      <c r="G141" s="8">
        <v>1563.1196376461728</v>
      </c>
      <c r="H141" s="8">
        <v>2251.2338961374103</v>
      </c>
      <c r="I141" s="8">
        <v>2058.736778222295</v>
      </c>
      <c r="J141" s="8">
        <v>2775.8708968046367</v>
      </c>
      <c r="K141" s="8">
        <v>1785.6475975484905</v>
      </c>
      <c r="L141" s="8">
        <v>1969.8076472160878</v>
      </c>
      <c r="M141" s="8"/>
      <c r="N141" s="8">
        <f t="shared" si="115"/>
        <v>1785.6475975484905</v>
      </c>
      <c r="O141" s="8">
        <f t="shared" si="115"/>
        <v>1969.8076472160878</v>
      </c>
      <c r="P141" s="8">
        <f t="shared" si="116"/>
        <v>2058.736778222295</v>
      </c>
      <c r="Q141" s="8">
        <f t="shared" si="116"/>
        <v>2775.8708968046367</v>
      </c>
      <c r="R141" s="8">
        <f t="shared" si="117"/>
        <v>1563.1196376461728</v>
      </c>
      <c r="S141" s="8">
        <f t="shared" si="118"/>
        <v>2058.736778222295</v>
      </c>
      <c r="T141" s="8">
        <f t="shared" si="119"/>
        <v>2277.1160748566517</v>
      </c>
      <c r="U141" s="8">
        <f t="shared" si="119"/>
        <v>2917.3618956260079</v>
      </c>
      <c r="V141" s="8"/>
      <c r="W141" s="8">
        <f t="shared" si="84"/>
        <v>2251.2338961374103</v>
      </c>
      <c r="X141" s="8">
        <f t="shared" si="85"/>
        <v>2150.0963934960896</v>
      </c>
      <c r="Y141" s="8">
        <f t="shared" si="86"/>
        <v>2279.5448564032595</v>
      </c>
      <c r="Z141" s="8">
        <f t="shared" si="87"/>
        <v>2058.736778222295</v>
      </c>
      <c r="AA141" s="8"/>
      <c r="AB141" s="8">
        <f t="shared" si="128"/>
        <v>-29.449144509502275</v>
      </c>
      <c r="AC141" s="8">
        <f t="shared" si="129"/>
        <v>-179.93514772786421</v>
      </c>
      <c r="AD141" s="8">
        <f t="shared" si="120"/>
        <v>2.0743316339803641</v>
      </c>
      <c r="AE141" s="8">
        <f t="shared" si="120"/>
        <v>-211.4586238713473</v>
      </c>
      <c r="AF141" s="8"/>
      <c r="AG141" s="8">
        <f t="shared" si="121"/>
        <v>-539.57621513117647</v>
      </c>
      <c r="AH141" s="8">
        <f t="shared" si="122"/>
        <v>-690.0622183495384</v>
      </c>
      <c r="AI141" s="8">
        <f t="shared" si="123"/>
        <v>-493.54280894214162</v>
      </c>
      <c r="AJ141" s="8">
        <f t="shared" si="114"/>
        <v>-736.09562453857325</v>
      </c>
      <c r="AK141" s="8"/>
      <c r="AL141" s="8">
        <f t="shared" si="124"/>
        <v>-436.13715407941754</v>
      </c>
      <c r="AM141" s="8">
        <f t="shared" si="125"/>
        <v>-678.68996967584917</v>
      </c>
      <c r="AN141" s="8">
        <f t="shared" si="126"/>
        <v>-450.6470841249693</v>
      </c>
      <c r="AO141" s="8">
        <f t="shared" si="127"/>
        <v>-664.18003963029696</v>
      </c>
    </row>
    <row r="142" spans="1:41">
      <c r="A142" s="4" t="s">
        <v>6</v>
      </c>
      <c r="B142" s="5">
        <v>2</v>
      </c>
      <c r="C142" s="5">
        <v>2</v>
      </c>
      <c r="D142" s="5">
        <v>1</v>
      </c>
      <c r="E142" s="8">
        <v>1847.1741674037498</v>
      </c>
      <c r="F142" s="8">
        <v>2813.0268136807763</v>
      </c>
      <c r="G142" s="8">
        <v>1557.0745858367563</v>
      </c>
      <c r="H142" s="8">
        <v>1640.9418589718946</v>
      </c>
      <c r="I142" s="8">
        <v>1778.981600336373</v>
      </c>
      <c r="J142" s="8">
        <v>2419.5243549742436</v>
      </c>
      <c r="K142" s="8">
        <v>3529.6573932248925</v>
      </c>
      <c r="L142" s="8">
        <v>1857.2407343050609</v>
      </c>
      <c r="M142" s="8"/>
      <c r="N142" s="8">
        <f t="shared" si="115"/>
        <v>3529.6573932248925</v>
      </c>
      <c r="O142" s="8">
        <f t="shared" si="115"/>
        <v>1857.2407343050609</v>
      </c>
      <c r="P142" s="8">
        <f t="shared" si="116"/>
        <v>1778.981600336373</v>
      </c>
      <c r="Q142" s="8">
        <f t="shared" si="116"/>
        <v>2419.5243549742436</v>
      </c>
      <c r="R142" s="8">
        <f t="shared" si="117"/>
        <v>1557.0745858367563</v>
      </c>
      <c r="S142" s="8">
        <f t="shared" si="118"/>
        <v>1778.981600336373</v>
      </c>
      <c r="T142" s="8">
        <f t="shared" si="119"/>
        <v>1847.1741674037498</v>
      </c>
      <c r="U142" s="8">
        <f t="shared" si="119"/>
        <v>2813.0268136807763</v>
      </c>
      <c r="V142" s="8"/>
      <c r="W142" s="8">
        <f t="shared" si="84"/>
        <v>1640.9418589718946</v>
      </c>
      <c r="X142" s="8">
        <f t="shared" si="85"/>
        <v>2075.780711274198</v>
      </c>
      <c r="Y142" s="8">
        <f t="shared" si="86"/>
        <v>2598.7853052009618</v>
      </c>
      <c r="Z142" s="8">
        <f t="shared" si="87"/>
        <v>1778.981600336373</v>
      </c>
      <c r="AA142" s="8"/>
      <c r="AB142" s="8">
        <f t="shared" si="128"/>
        <v>1094.4408413606516</v>
      </c>
      <c r="AC142" s="8">
        <f t="shared" si="129"/>
        <v>-230.84751288695497</v>
      </c>
      <c r="AD142" s="8">
        <f t="shared" si="120"/>
        <v>952.19512016037993</v>
      </c>
      <c r="AE142" s="8">
        <f t="shared" si="120"/>
        <v>-88.6017916866831</v>
      </c>
      <c r="AF142" s="8"/>
      <c r="AG142" s="8">
        <f t="shared" si="121"/>
        <v>594.19608610966861</v>
      </c>
      <c r="AH142" s="8">
        <f t="shared" si="122"/>
        <v>-731.09226813793794</v>
      </c>
      <c r="AI142" s="8">
        <f t="shared" si="123"/>
        <v>730.28810566076322</v>
      </c>
      <c r="AJ142" s="8">
        <f t="shared" si="114"/>
        <v>-867.18428768903232</v>
      </c>
      <c r="AK142" s="8"/>
      <c r="AL142" s="8">
        <f t="shared" si="124"/>
        <v>794.27469289234705</v>
      </c>
      <c r="AM142" s="8">
        <f t="shared" si="125"/>
        <v>-803.19770045744849</v>
      </c>
      <c r="AN142" s="8">
        <f t="shared" si="126"/>
        <v>515.93695214098079</v>
      </c>
      <c r="AO142" s="8">
        <f t="shared" si="127"/>
        <v>-524.85995970608224</v>
      </c>
    </row>
    <row r="143" spans="1:41">
      <c r="A143" s="5" t="s">
        <v>4</v>
      </c>
      <c r="B143" s="5">
        <v>2</v>
      </c>
      <c r="C143" s="5">
        <v>2</v>
      </c>
      <c r="D143" s="5">
        <v>2</v>
      </c>
      <c r="E143" s="8">
        <v>2146.6133244456473</v>
      </c>
      <c r="F143" s="8">
        <v>1627.9875582906184</v>
      </c>
      <c r="G143" s="8">
        <v>1979.4489272069586</v>
      </c>
      <c r="H143" s="8">
        <v>3622.5399357177798</v>
      </c>
      <c r="I143" s="8">
        <v>2250.2335944694923</v>
      </c>
      <c r="J143" s="8">
        <v>1767.3156296353895</v>
      </c>
      <c r="K143" s="8">
        <v>3160.9166856830375</v>
      </c>
      <c r="L143" s="8">
        <v>2441.2913041815941</v>
      </c>
      <c r="M143" s="8"/>
      <c r="N143" s="8">
        <f>I143</f>
        <v>2250.2335944694923</v>
      </c>
      <c r="O143" s="8">
        <f>J143</f>
        <v>1767.3156296353895</v>
      </c>
      <c r="P143" s="8">
        <f>K143</f>
        <v>3160.9166856830375</v>
      </c>
      <c r="Q143" s="8">
        <f>L143</f>
        <v>2441.2913041815941</v>
      </c>
      <c r="R143" s="8">
        <f>E143</f>
        <v>2146.6133244456473</v>
      </c>
      <c r="S143" s="8">
        <f>F143</f>
        <v>1627.9875582906184</v>
      </c>
      <c r="T143" s="8">
        <f>G143</f>
        <v>1979.4489272069586</v>
      </c>
      <c r="U143" s="8">
        <f>H143</f>
        <v>3622.5399357177798</v>
      </c>
      <c r="V143" s="8"/>
      <c r="W143" s="8">
        <f t="shared" si="84"/>
        <v>3622.5399357177798</v>
      </c>
      <c r="X143" s="8">
        <f t="shared" si="85"/>
        <v>2016.2425965597238</v>
      </c>
      <c r="Y143" s="8">
        <f t="shared" si="86"/>
        <v>2358.2818799213583</v>
      </c>
      <c r="Z143" s="8">
        <f t="shared" si="87"/>
        <v>2250.2335944694923</v>
      </c>
      <c r="AA143" s="8"/>
      <c r="AB143" s="8">
        <f t="shared" si="128"/>
        <v>0.10956346994680644</v>
      </c>
      <c r="AC143" s="8">
        <f t="shared" si="129"/>
        <v>121.47417068430809</v>
      </c>
      <c r="AD143" s="8">
        <f t="shared" si="120"/>
        <v>642.54401424996195</v>
      </c>
      <c r="AE143" s="8">
        <f t="shared" si="120"/>
        <v>-520.96028009570728</v>
      </c>
      <c r="AF143" s="8"/>
      <c r="AG143" s="8">
        <f>AVERAGE(G143:H143)-AVERAGE(E143:F143)</f>
        <v>913.69399009423614</v>
      </c>
      <c r="AH143" s="8">
        <f>AVERAGE(K143:L143)-AVERAGE(I143:J143)</f>
        <v>792.32938287987486</v>
      </c>
      <c r="AI143" s="8">
        <f>AVERAGE(I143,E143)-AVERAGE(G143,K143)</f>
        <v>-371.75934698742822</v>
      </c>
      <c r="AJ143" s="8">
        <f>AVERAGE(F143,J143)-AVERAGE(H143,L143)</f>
        <v>-1334.264025986683</v>
      </c>
      <c r="AK143" s="8"/>
      <c r="AL143" s="8">
        <f>AVERAGE(E143,I143)-AVERAGE(J143,F143)</f>
        <v>500.7718654945661</v>
      </c>
      <c r="AM143" s="8">
        <f t="shared" ref="AM143:AM162" si="130">AVERAGE(L143,H143)-AVERAGE(G143,K143)</f>
        <v>461.73281350468869</v>
      </c>
      <c r="AN143" s="8">
        <f>AVERAGE(K143,I143)-AVERAGE(J143,L143)</f>
        <v>601.27167316777286</v>
      </c>
      <c r="AO143" s="8">
        <f t="shared" si="127"/>
        <v>-562.23262117789636</v>
      </c>
    </row>
    <row r="144" spans="1:41">
      <c r="A144" s="4" t="s">
        <v>4</v>
      </c>
      <c r="B144" s="5">
        <v>2</v>
      </c>
      <c r="C144" s="5">
        <v>2</v>
      </c>
      <c r="D144" s="5">
        <v>2</v>
      </c>
      <c r="E144" s="8">
        <v>1978.7569343747257</v>
      </c>
      <c r="F144" s="8">
        <v>2206.0611813509522</v>
      </c>
      <c r="G144" s="8">
        <v>3267.0048301206211</v>
      </c>
      <c r="H144" s="8">
        <v>2676.5429861773196</v>
      </c>
      <c r="I144" s="8">
        <v>2428.1942221915797</v>
      </c>
      <c r="J144" s="8">
        <v>1691.7197448143215</v>
      </c>
      <c r="K144" s="8">
        <v>2002.0707120369595</v>
      </c>
      <c r="L144" s="8">
        <v>2326.2143266970338</v>
      </c>
      <c r="M144" s="8"/>
      <c r="N144" s="8">
        <f t="shared" ref="N144:Q162" si="131">I144</f>
        <v>2428.1942221915797</v>
      </c>
      <c r="O144" s="8">
        <f t="shared" si="131"/>
        <v>1691.7197448143215</v>
      </c>
      <c r="P144" s="8">
        <f t="shared" si="131"/>
        <v>2002.0707120369595</v>
      </c>
      <c r="Q144" s="8">
        <f t="shared" si="131"/>
        <v>2326.2143266970338</v>
      </c>
      <c r="R144" s="8">
        <f t="shared" ref="R144:U162" si="132">E144</f>
        <v>1978.7569343747257</v>
      </c>
      <c r="S144" s="8">
        <f t="shared" si="132"/>
        <v>2206.0611813509522</v>
      </c>
      <c r="T144" s="8">
        <f t="shared" si="132"/>
        <v>3267.0048301206211</v>
      </c>
      <c r="U144" s="8">
        <f t="shared" si="132"/>
        <v>2676.5429861773196</v>
      </c>
      <c r="V144" s="8"/>
      <c r="W144" s="8">
        <f t="shared" si="84"/>
        <v>2676.5429861773196</v>
      </c>
      <c r="X144" s="8">
        <f t="shared" si="85"/>
        <v>2599.7601127228686</v>
      </c>
      <c r="Y144" s="8">
        <f t="shared" si="86"/>
        <v>1890.849130408669</v>
      </c>
      <c r="Z144" s="8">
        <f t="shared" si="87"/>
        <v>2428.1942221915797</v>
      </c>
      <c r="AA144" s="8"/>
      <c r="AB144" s="8">
        <f>(AVERAGE(I144:J144)-AVERAGE(E144:F144))</f>
        <v>-32.452074359888229</v>
      </c>
      <c r="AC144" s="8">
        <f>AVERAGE(K144:L144)-AVERAGE(G144:H144)</f>
        <v>-807.63138878197378</v>
      </c>
      <c r="AD144" s="8">
        <f t="shared" si="120"/>
        <v>-407.7484151334038</v>
      </c>
      <c r="AE144" s="8">
        <f t="shared" si="120"/>
        <v>-432.33504800845844</v>
      </c>
      <c r="AF144" s="8"/>
      <c r="AG144" s="8">
        <f t="shared" ref="AG144:AG162" si="133">AVERAGE(G144:H144)-AVERAGE(E144:F144)</f>
        <v>879.36485028613151</v>
      </c>
      <c r="AH144" s="8">
        <f t="shared" ref="AH144:AH162" si="134">AVERAGE(K144:L144)-AVERAGE(I144:J144)</f>
        <v>104.18553586404596</v>
      </c>
      <c r="AI144" s="8">
        <f t="shared" ref="AI144:AI162" si="135">AVERAGE(I144,E144)-AVERAGE(G144,K144)</f>
        <v>-431.06219279563766</v>
      </c>
      <c r="AJ144" s="8">
        <f t="shared" ref="AJ144:AJ162" si="136">AVERAGE(F144,J144)-AVERAGE(H144,L144)</f>
        <v>-552.48819335453982</v>
      </c>
      <c r="AK144" s="8"/>
      <c r="AL144" s="8">
        <f t="shared" ref="AL144:AL162" si="137">AVERAGE(E144,I144)-AVERAGE(J144,F144)</f>
        <v>254.5851152005157</v>
      </c>
      <c r="AM144" s="8">
        <f t="shared" si="130"/>
        <v>-133.15911464161354</v>
      </c>
      <c r="AN144" s="8">
        <f t="shared" ref="AN144:AN162" si="138">AVERAGE(K144,I144)-AVERAGE(J144,L144)</f>
        <v>206.16543135859206</v>
      </c>
      <c r="AO144" s="8">
        <f t="shared" si="127"/>
        <v>181.57879848353741</v>
      </c>
    </row>
    <row r="145" spans="1:41">
      <c r="A145" s="4" t="s">
        <v>4</v>
      </c>
      <c r="B145" s="5">
        <v>2</v>
      </c>
      <c r="C145" s="5">
        <v>2</v>
      </c>
      <c r="D145" s="5">
        <v>2</v>
      </c>
      <c r="E145" s="8">
        <v>2370.3319935644099</v>
      </c>
      <c r="F145" s="8">
        <v>1594.2538165252558</v>
      </c>
      <c r="G145" s="8">
        <v>1577.0269504557334</v>
      </c>
      <c r="H145" s="8">
        <v>2394.8473775341299</v>
      </c>
      <c r="I145" s="8">
        <v>2247.9540406563947</v>
      </c>
      <c r="J145" s="8">
        <v>2101.2319213462629</v>
      </c>
      <c r="K145" s="8">
        <v>2409.1032267002611</v>
      </c>
      <c r="L145" s="8">
        <v>1688.6122335066068</v>
      </c>
      <c r="M145" s="8"/>
      <c r="N145" s="8">
        <f t="shared" si="131"/>
        <v>2247.9540406563947</v>
      </c>
      <c r="O145" s="8">
        <f t="shared" si="131"/>
        <v>2101.2319213462629</v>
      </c>
      <c r="P145" s="8">
        <f t="shared" si="131"/>
        <v>2409.1032267002611</v>
      </c>
      <c r="Q145" s="8">
        <f t="shared" si="131"/>
        <v>1688.6122335066068</v>
      </c>
      <c r="R145" s="8">
        <f t="shared" si="132"/>
        <v>2370.3319935644099</v>
      </c>
      <c r="S145" s="8">
        <f t="shared" si="132"/>
        <v>1594.2538165252558</v>
      </c>
      <c r="T145" s="8">
        <f t="shared" si="132"/>
        <v>1577.0269504557334</v>
      </c>
      <c r="U145" s="8">
        <f t="shared" si="132"/>
        <v>2394.8473775341299</v>
      </c>
      <c r="V145" s="8"/>
      <c r="W145" s="8">
        <f t="shared" si="84"/>
        <v>2394.8473775341299</v>
      </c>
      <c r="X145" s="8">
        <f t="shared" si="85"/>
        <v>1619.9643334958655</v>
      </c>
      <c r="Y145" s="8">
        <f t="shared" si="86"/>
        <v>2293.5557138703116</v>
      </c>
      <c r="Z145" s="8">
        <f t="shared" si="87"/>
        <v>2247.9540406563947</v>
      </c>
      <c r="AA145" s="8"/>
      <c r="AB145" s="8">
        <f t="shared" ref="AB145:AB162" si="139">(AVERAGE(I145:J145)-AVERAGE(E145:F145))</f>
        <v>192.30007595649568</v>
      </c>
      <c r="AC145" s="8">
        <f t="shared" ref="AC145:AC162" si="140">AVERAGE(K145:L145)-AVERAGE(G145:H145)</f>
        <v>62.920566108502044</v>
      </c>
      <c r="AD145" s="8">
        <f t="shared" si="120"/>
        <v>354.84916166825633</v>
      </c>
      <c r="AE145" s="8">
        <f t="shared" si="120"/>
        <v>-99.628519603257928</v>
      </c>
      <c r="AF145" s="8"/>
      <c r="AG145" s="8">
        <f t="shared" si="133"/>
        <v>3.6442589500989016</v>
      </c>
      <c r="AH145" s="8">
        <f t="shared" si="134"/>
        <v>-125.73525089789473</v>
      </c>
      <c r="AI145" s="8">
        <f t="shared" si="135"/>
        <v>316.07792853240471</v>
      </c>
      <c r="AJ145" s="8">
        <f t="shared" si="136"/>
        <v>-193.98693658460888</v>
      </c>
      <c r="AK145" s="8"/>
      <c r="AL145" s="8">
        <f t="shared" si="137"/>
        <v>461.40014817464271</v>
      </c>
      <c r="AM145" s="8">
        <f t="shared" si="130"/>
        <v>48.664716942370887</v>
      </c>
      <c r="AN145" s="8">
        <f t="shared" si="138"/>
        <v>433.60655625189293</v>
      </c>
      <c r="AO145" s="8">
        <f t="shared" si="127"/>
        <v>-20.871125019621331</v>
      </c>
    </row>
    <row r="146" spans="1:41">
      <c r="A146" s="4" t="s">
        <v>4</v>
      </c>
      <c r="B146" s="5">
        <v>2</v>
      </c>
      <c r="C146" s="5">
        <v>2</v>
      </c>
      <c r="D146" s="5">
        <v>2</v>
      </c>
      <c r="E146" s="8">
        <v>2372.1999843850244</v>
      </c>
      <c r="F146" s="8">
        <v>1460.8345502648758</v>
      </c>
      <c r="G146" s="8">
        <v>1630.0425252940649</v>
      </c>
      <c r="H146" s="8">
        <v>3480.6545285350176</v>
      </c>
      <c r="I146" s="8">
        <v>2298.6846642465266</v>
      </c>
      <c r="J146" s="8">
        <v>65.889344921809069</v>
      </c>
      <c r="K146" s="8">
        <v>3698.004221049755</v>
      </c>
      <c r="L146" s="8">
        <v>1630.7690083822761</v>
      </c>
      <c r="M146" s="8"/>
      <c r="N146" s="8">
        <f t="shared" si="131"/>
        <v>2298.6846642465266</v>
      </c>
      <c r="O146" s="8">
        <f t="shared" si="131"/>
        <v>65.889344921809069</v>
      </c>
      <c r="P146" s="8">
        <f t="shared" si="131"/>
        <v>3698.004221049755</v>
      </c>
      <c r="Q146" s="8">
        <f t="shared" si="131"/>
        <v>1630.7690083822761</v>
      </c>
      <c r="R146" s="8">
        <f t="shared" si="132"/>
        <v>2372.1999843850244</v>
      </c>
      <c r="S146" s="8">
        <f t="shared" si="132"/>
        <v>1460.8345502648758</v>
      </c>
      <c r="T146" s="8">
        <f t="shared" si="132"/>
        <v>1630.0425252940649</v>
      </c>
      <c r="U146" s="8">
        <f t="shared" si="132"/>
        <v>3480.6545285350176</v>
      </c>
      <c r="V146" s="8"/>
      <c r="W146" s="8">
        <f t="shared" si="84"/>
        <v>3480.6545285350176</v>
      </c>
      <c r="X146" s="8">
        <f t="shared" si="85"/>
        <v>1573.8820279804056</v>
      </c>
      <c r="Y146" s="8">
        <f t="shared" si="86"/>
        <v>2045.3645167855295</v>
      </c>
      <c r="Z146" s="8">
        <f t="shared" si="87"/>
        <v>2298.6846642465266</v>
      </c>
      <c r="AA146" s="8"/>
      <c r="AB146" s="8">
        <f t="shared" si="139"/>
        <v>-734.23026274078234</v>
      </c>
      <c r="AC146" s="8">
        <f t="shared" si="140"/>
        <v>109.03808780147438</v>
      </c>
      <c r="AD146" s="8">
        <f t="shared" si="120"/>
        <v>997.22318780859632</v>
      </c>
      <c r="AE146" s="8">
        <f t="shared" si="120"/>
        <v>-1622.4153627479045</v>
      </c>
      <c r="AF146" s="8"/>
      <c r="AG146" s="8">
        <f t="shared" si="133"/>
        <v>638.83125958959113</v>
      </c>
      <c r="AH146" s="8">
        <f t="shared" si="134"/>
        <v>1482.0996101318478</v>
      </c>
      <c r="AI146" s="8">
        <f t="shared" si="135"/>
        <v>-328.58104885613466</v>
      </c>
      <c r="AJ146" s="8">
        <f t="shared" si="136"/>
        <v>-1792.3498208653045</v>
      </c>
      <c r="AK146" s="8"/>
      <c r="AL146" s="8">
        <f t="shared" si="137"/>
        <v>1572.0803767224329</v>
      </c>
      <c r="AM146" s="8">
        <f t="shared" si="130"/>
        <v>-108.31160471326302</v>
      </c>
      <c r="AN146" s="8">
        <f t="shared" si="138"/>
        <v>2150.0152659960986</v>
      </c>
      <c r="AO146" s="8">
        <f t="shared" si="127"/>
        <v>-469.62328456040223</v>
      </c>
    </row>
    <row r="147" spans="1:41">
      <c r="A147" s="4" t="s">
        <v>4</v>
      </c>
      <c r="B147" s="5">
        <v>2</v>
      </c>
      <c r="C147" s="5">
        <v>2</v>
      </c>
      <c r="D147" s="5">
        <v>2</v>
      </c>
      <c r="E147" s="8">
        <v>2619.1193718343916</v>
      </c>
      <c r="F147" s="8">
        <v>1682.6507420347004</v>
      </c>
      <c r="G147" s="8">
        <v>1708.2565804586256</v>
      </c>
      <c r="H147" s="8">
        <v>2767.6529865421007</v>
      </c>
      <c r="I147" s="8">
        <v>1491.0732707516361</v>
      </c>
      <c r="J147" s="8">
        <v>3642.5809204859961</v>
      </c>
      <c r="K147" s="8">
        <v>1758.7888860968151</v>
      </c>
      <c r="L147" s="8">
        <v>1328.852355352029</v>
      </c>
      <c r="M147" s="8"/>
      <c r="N147" s="8">
        <f t="shared" si="131"/>
        <v>1491.0732707516361</v>
      </c>
      <c r="O147" s="8">
        <f t="shared" si="131"/>
        <v>3642.5809204859961</v>
      </c>
      <c r="P147" s="8">
        <f t="shared" si="131"/>
        <v>1758.7888860968151</v>
      </c>
      <c r="Q147" s="8">
        <f t="shared" si="131"/>
        <v>1328.852355352029</v>
      </c>
      <c r="R147" s="8">
        <f t="shared" si="132"/>
        <v>2619.1193718343916</v>
      </c>
      <c r="S147" s="8">
        <f t="shared" si="132"/>
        <v>1682.6507420347004</v>
      </c>
      <c r="T147" s="8">
        <f t="shared" si="132"/>
        <v>1708.2565804586256</v>
      </c>
      <c r="U147" s="8">
        <f t="shared" si="132"/>
        <v>2767.6529865421007</v>
      </c>
      <c r="V147" s="8"/>
      <c r="W147" s="8">
        <f t="shared" ref="W147:W162" si="141">H147</f>
        <v>2767.6529865421007</v>
      </c>
      <c r="X147" s="8">
        <f t="shared" ref="X147:X162" si="142">AVERAGE(F147,L147,G147)</f>
        <v>1573.2532259484517</v>
      </c>
      <c r="Y147" s="8">
        <f t="shared" ref="Y147:Y162" si="143">AVERAGE(E147,K147,J147)</f>
        <v>2673.4963928057346</v>
      </c>
      <c r="Z147" s="8">
        <f t="shared" ref="Z147:Z162" si="144">I147</f>
        <v>1491.0732707516361</v>
      </c>
      <c r="AA147" s="8"/>
      <c r="AB147" s="8">
        <f t="shared" si="139"/>
        <v>415.9420386842703</v>
      </c>
      <c r="AC147" s="8">
        <f t="shared" si="140"/>
        <v>-694.13416277594115</v>
      </c>
      <c r="AD147" s="8">
        <f t="shared" si="120"/>
        <v>-538.75689772228316</v>
      </c>
      <c r="AE147" s="8">
        <f t="shared" si="120"/>
        <v>260.56477363061185</v>
      </c>
      <c r="AF147" s="8"/>
      <c r="AG147" s="8">
        <f t="shared" si="133"/>
        <v>87.069726565817291</v>
      </c>
      <c r="AH147" s="8">
        <f t="shared" si="134"/>
        <v>-1023.0064748943942</v>
      </c>
      <c r="AI147" s="8">
        <f t="shared" si="135"/>
        <v>321.57358801529335</v>
      </c>
      <c r="AJ147" s="8">
        <f t="shared" si="136"/>
        <v>614.36316031328352</v>
      </c>
      <c r="AK147" s="8"/>
      <c r="AL147" s="8">
        <f t="shared" si="137"/>
        <v>-607.51950996733467</v>
      </c>
      <c r="AM147" s="8">
        <f t="shared" si="130"/>
        <v>314.72993766934451</v>
      </c>
      <c r="AN147" s="8">
        <f t="shared" si="138"/>
        <v>-860.78555949478687</v>
      </c>
      <c r="AO147" s="8">
        <f t="shared" si="127"/>
        <v>-61.463888141891857</v>
      </c>
    </row>
    <row r="148" spans="1:41">
      <c r="A148" s="4" t="s">
        <v>4</v>
      </c>
      <c r="B148" s="5">
        <v>2</v>
      </c>
      <c r="C148" s="5">
        <v>2</v>
      </c>
      <c r="D148" s="5">
        <v>2</v>
      </c>
      <c r="E148" s="8">
        <v>2012.2068218733416</v>
      </c>
      <c r="F148" s="8">
        <v>2386.8115335701914</v>
      </c>
      <c r="G148" s="8">
        <v>1793.5262778798276</v>
      </c>
      <c r="H148" s="8">
        <v>2083.4440605867903</v>
      </c>
      <c r="I148" s="8">
        <v>3480.9728958588757</v>
      </c>
      <c r="J148" s="8">
        <v>746.15251932079468</v>
      </c>
      <c r="K148" s="8">
        <v>2866.347472345456</v>
      </c>
      <c r="L148" s="8">
        <v>3835.2828311182516</v>
      </c>
      <c r="M148" s="8"/>
      <c r="N148" s="8">
        <f t="shared" si="131"/>
        <v>3480.9728958588757</v>
      </c>
      <c r="O148" s="8">
        <f t="shared" si="131"/>
        <v>746.15251932079468</v>
      </c>
      <c r="P148" s="8">
        <f t="shared" si="131"/>
        <v>2866.347472345456</v>
      </c>
      <c r="Q148" s="8">
        <f t="shared" si="131"/>
        <v>3835.2828311182516</v>
      </c>
      <c r="R148" s="8">
        <f t="shared" si="132"/>
        <v>2012.2068218733416</v>
      </c>
      <c r="S148" s="8">
        <f t="shared" si="132"/>
        <v>2386.8115335701914</v>
      </c>
      <c r="T148" s="8">
        <f t="shared" si="132"/>
        <v>1793.5262778798276</v>
      </c>
      <c r="U148" s="8">
        <f t="shared" si="132"/>
        <v>2083.4440605867903</v>
      </c>
      <c r="V148" s="8"/>
      <c r="W148" s="8">
        <f t="shared" si="141"/>
        <v>2083.4440605867903</v>
      </c>
      <c r="X148" s="8">
        <f t="shared" si="142"/>
        <v>2671.8735475227568</v>
      </c>
      <c r="Y148" s="8">
        <f t="shared" si="143"/>
        <v>1874.9022711798641</v>
      </c>
      <c r="Z148" s="8">
        <f t="shared" si="144"/>
        <v>3480.9728958588757</v>
      </c>
      <c r="AA148" s="8"/>
      <c r="AB148" s="8">
        <f t="shared" si="139"/>
        <v>-85.946470131931619</v>
      </c>
      <c r="AC148" s="8">
        <f t="shared" si="140"/>
        <v>1412.3299824985447</v>
      </c>
      <c r="AD148" s="8">
        <f t="shared" si="120"/>
        <v>1270.7936342255812</v>
      </c>
      <c r="AE148" s="8">
        <f t="shared" si="120"/>
        <v>55.589878141032386</v>
      </c>
      <c r="AF148" s="8"/>
      <c r="AG148" s="8">
        <f t="shared" si="133"/>
        <v>-261.02400848845764</v>
      </c>
      <c r="AH148" s="8">
        <f t="shared" si="134"/>
        <v>1237.2524441420187</v>
      </c>
      <c r="AI148" s="8">
        <f t="shared" si="135"/>
        <v>416.65298375346674</v>
      </c>
      <c r="AJ148" s="8">
        <f t="shared" si="136"/>
        <v>-1392.8814194070283</v>
      </c>
      <c r="AK148" s="8"/>
      <c r="AL148" s="8">
        <f t="shared" si="137"/>
        <v>1180.1078324206155</v>
      </c>
      <c r="AM148" s="8">
        <f t="shared" si="130"/>
        <v>629.42657073987948</v>
      </c>
      <c r="AN148" s="8">
        <f t="shared" si="138"/>
        <v>882.94250888264241</v>
      </c>
      <c r="AO148" s="8">
        <f t="shared" si="127"/>
        <v>-332.26124720190637</v>
      </c>
    </row>
    <row r="149" spans="1:41">
      <c r="A149" s="4" t="s">
        <v>4</v>
      </c>
      <c r="B149" s="5">
        <v>2</v>
      </c>
      <c r="C149" s="5">
        <v>2</v>
      </c>
      <c r="D149" s="5">
        <v>2</v>
      </c>
      <c r="E149" s="8">
        <v>2326.5914968602897</v>
      </c>
      <c r="F149" s="8">
        <v>1260.3272070585444</v>
      </c>
      <c r="G149" s="8">
        <v>3751.8688471507849</v>
      </c>
      <c r="H149" s="8">
        <v>2153.2093357013587</v>
      </c>
      <c r="I149" s="8">
        <v>1788.486222011127</v>
      </c>
      <c r="J149" s="8">
        <v>1116.9404925656631</v>
      </c>
      <c r="K149" s="8">
        <v>1744.6093634508204</v>
      </c>
      <c r="L149" s="8">
        <v>2225.9563910166335</v>
      </c>
      <c r="M149" s="8"/>
      <c r="N149" s="8">
        <f t="shared" si="131"/>
        <v>1788.486222011127</v>
      </c>
      <c r="O149" s="8">
        <f t="shared" si="131"/>
        <v>1116.9404925656631</v>
      </c>
      <c r="P149" s="8">
        <f t="shared" si="131"/>
        <v>1744.6093634508204</v>
      </c>
      <c r="Q149" s="8">
        <f t="shared" si="131"/>
        <v>2225.9563910166335</v>
      </c>
      <c r="R149" s="8">
        <f t="shared" si="132"/>
        <v>2326.5914968602897</v>
      </c>
      <c r="S149" s="8">
        <f t="shared" si="132"/>
        <v>1260.3272070585444</v>
      </c>
      <c r="T149" s="8">
        <f t="shared" si="132"/>
        <v>3751.8688471507849</v>
      </c>
      <c r="U149" s="8">
        <f t="shared" si="132"/>
        <v>2153.2093357013587</v>
      </c>
      <c r="V149" s="8"/>
      <c r="W149" s="8">
        <f t="shared" si="141"/>
        <v>2153.2093357013587</v>
      </c>
      <c r="X149" s="8">
        <f t="shared" si="142"/>
        <v>2412.7174817419877</v>
      </c>
      <c r="Y149" s="8">
        <f t="shared" si="143"/>
        <v>1729.3804509589245</v>
      </c>
      <c r="Z149" s="8">
        <f t="shared" si="144"/>
        <v>1788.486222011127</v>
      </c>
      <c r="AA149" s="8"/>
      <c r="AB149" s="8">
        <f t="shared" si="139"/>
        <v>-340.74599467102212</v>
      </c>
      <c r="AC149" s="8">
        <f t="shared" si="140"/>
        <v>-967.25621419234449</v>
      </c>
      <c r="AD149" s="8">
        <f t="shared" si="120"/>
        <v>-1272.6823792745638</v>
      </c>
      <c r="AE149" s="8">
        <f t="shared" si="120"/>
        <v>-35.319829588803259</v>
      </c>
      <c r="AF149" s="8"/>
      <c r="AG149" s="8">
        <f t="shared" si="133"/>
        <v>1159.0797394666545</v>
      </c>
      <c r="AH149" s="8">
        <f t="shared" si="134"/>
        <v>532.5695199453321</v>
      </c>
      <c r="AI149" s="8">
        <f t="shared" si="135"/>
        <v>-690.70024586509453</v>
      </c>
      <c r="AJ149" s="8">
        <f t="shared" si="136"/>
        <v>-1000.9490135468925</v>
      </c>
      <c r="AK149" s="8"/>
      <c r="AL149" s="8">
        <f t="shared" si="137"/>
        <v>868.90500962360443</v>
      </c>
      <c r="AM149" s="8">
        <f t="shared" si="130"/>
        <v>-558.65624194180646</v>
      </c>
      <c r="AN149" s="8">
        <f t="shared" si="138"/>
        <v>95.099350939825399</v>
      </c>
      <c r="AO149" s="8">
        <f t="shared" si="127"/>
        <v>1332.4619006255859</v>
      </c>
    </row>
    <row r="150" spans="1:41">
      <c r="A150" s="4" t="s">
        <v>4</v>
      </c>
      <c r="B150" s="5">
        <v>2</v>
      </c>
      <c r="C150" s="5">
        <v>2</v>
      </c>
      <c r="D150" s="5">
        <v>2</v>
      </c>
      <c r="E150" s="8">
        <v>1959.4185801373553</v>
      </c>
      <c r="F150" s="8">
        <v>2001.3288172420162</v>
      </c>
      <c r="G150" s="8">
        <v>2765.4702334607505</v>
      </c>
      <c r="H150" s="8">
        <v>91.303028478801892</v>
      </c>
      <c r="I150" s="8">
        <v>1155.3593531469298</v>
      </c>
      <c r="J150" s="8">
        <v>1888.4704783883374</v>
      </c>
      <c r="K150" s="8">
        <v>2422.3063045874551</v>
      </c>
      <c r="L150" s="8">
        <v>3.3953960963774206</v>
      </c>
      <c r="M150" s="8"/>
      <c r="N150" s="8">
        <f t="shared" si="131"/>
        <v>1155.3593531469298</v>
      </c>
      <c r="O150" s="8">
        <f t="shared" si="131"/>
        <v>1888.4704783883374</v>
      </c>
      <c r="P150" s="8">
        <f t="shared" si="131"/>
        <v>2422.3063045874551</v>
      </c>
      <c r="Q150" s="8">
        <f t="shared" si="131"/>
        <v>3.3953960963774206</v>
      </c>
      <c r="R150" s="8">
        <f t="shared" si="132"/>
        <v>1959.4185801373553</v>
      </c>
      <c r="S150" s="8">
        <f t="shared" si="132"/>
        <v>2001.3288172420162</v>
      </c>
      <c r="T150" s="8">
        <f t="shared" si="132"/>
        <v>2765.4702334607505</v>
      </c>
      <c r="U150" s="8">
        <f t="shared" si="132"/>
        <v>91.303028478801892</v>
      </c>
      <c r="V150" s="8"/>
      <c r="W150" s="8">
        <f t="shared" si="141"/>
        <v>91.303028478801892</v>
      </c>
      <c r="X150" s="8">
        <f t="shared" si="142"/>
        <v>1590.0648155997148</v>
      </c>
      <c r="Y150" s="8">
        <f t="shared" si="143"/>
        <v>2090.0651210377159</v>
      </c>
      <c r="Z150" s="8">
        <f t="shared" si="144"/>
        <v>1155.3593531469298</v>
      </c>
      <c r="AA150" s="8"/>
      <c r="AB150" s="8">
        <f t="shared" si="139"/>
        <v>-458.45878292205202</v>
      </c>
      <c r="AC150" s="8">
        <f t="shared" si="140"/>
        <v>-215.53578062786005</v>
      </c>
      <c r="AD150" s="8">
        <f t="shared" si="120"/>
        <v>-573.61157793186067</v>
      </c>
      <c r="AE150" s="8">
        <f t="shared" si="120"/>
        <v>-100.38298561805163</v>
      </c>
      <c r="AF150" s="8"/>
      <c r="AG150" s="8">
        <f t="shared" si="133"/>
        <v>-551.98706771990942</v>
      </c>
      <c r="AH150" s="8">
        <f t="shared" si="134"/>
        <v>-309.06406542571744</v>
      </c>
      <c r="AI150" s="8">
        <f t="shared" si="135"/>
        <v>-1036.49930238196</v>
      </c>
      <c r="AJ150" s="8">
        <f t="shared" si="136"/>
        <v>1897.5504355275871</v>
      </c>
      <c r="AK150" s="8"/>
      <c r="AL150" s="8">
        <f t="shared" si="137"/>
        <v>-387.51068117303407</v>
      </c>
      <c r="AM150" s="8">
        <f t="shared" si="130"/>
        <v>-2546.539056736513</v>
      </c>
      <c r="AN150" s="8">
        <f t="shared" si="138"/>
        <v>842.89989162483494</v>
      </c>
      <c r="AO150" s="8">
        <f t="shared" si="127"/>
        <v>1316.128483938644</v>
      </c>
    </row>
    <row r="151" spans="1:41">
      <c r="A151" s="4" t="s">
        <v>4</v>
      </c>
      <c r="B151" s="5">
        <v>2</v>
      </c>
      <c r="C151" s="5">
        <v>2</v>
      </c>
      <c r="D151" s="5">
        <v>2</v>
      </c>
      <c r="E151" s="8">
        <v>2086.7810438478978</v>
      </c>
      <c r="F151" s="8">
        <v>2273.90467017023</v>
      </c>
      <c r="G151" s="8">
        <v>1857.1936851875203</v>
      </c>
      <c r="H151" s="8">
        <v>4416.3443480731094</v>
      </c>
      <c r="I151" s="8">
        <v>1773.736790850307</v>
      </c>
      <c r="J151" s="8">
        <v>1828.8623450745695</v>
      </c>
      <c r="K151" s="8">
        <v>2102.3426841135624</v>
      </c>
      <c r="L151" s="8">
        <v>1753.0962795067533</v>
      </c>
      <c r="M151" s="8"/>
      <c r="N151" s="8">
        <f t="shared" si="131"/>
        <v>1773.736790850307</v>
      </c>
      <c r="O151" s="8">
        <f t="shared" si="131"/>
        <v>1828.8623450745695</v>
      </c>
      <c r="P151" s="8">
        <f t="shared" si="131"/>
        <v>2102.3426841135624</v>
      </c>
      <c r="Q151" s="8">
        <f t="shared" si="131"/>
        <v>1753.0962795067533</v>
      </c>
      <c r="R151" s="8">
        <f t="shared" si="132"/>
        <v>2086.7810438478978</v>
      </c>
      <c r="S151" s="8">
        <f t="shared" si="132"/>
        <v>2273.90467017023</v>
      </c>
      <c r="T151" s="8">
        <f t="shared" si="132"/>
        <v>1857.1936851875203</v>
      </c>
      <c r="U151" s="8">
        <f t="shared" si="132"/>
        <v>4416.3443480731094</v>
      </c>
      <c r="V151" s="8"/>
      <c r="W151" s="8">
        <f t="shared" si="141"/>
        <v>4416.3443480731094</v>
      </c>
      <c r="X151" s="8">
        <f t="shared" si="142"/>
        <v>1961.3982116215011</v>
      </c>
      <c r="Y151" s="8">
        <f t="shared" si="143"/>
        <v>2005.9953576786763</v>
      </c>
      <c r="Z151" s="8">
        <f t="shared" si="144"/>
        <v>1773.736790850307</v>
      </c>
      <c r="AA151" s="8"/>
      <c r="AB151" s="8">
        <f t="shared" si="139"/>
        <v>-379.04328904662543</v>
      </c>
      <c r="AC151" s="8">
        <f t="shared" si="140"/>
        <v>-1209.0495348201566</v>
      </c>
      <c r="AD151" s="8">
        <f t="shared" si="120"/>
        <v>-33.947627035774303</v>
      </c>
      <c r="AE151" s="8">
        <f t="shared" si="120"/>
        <v>-1554.1451968310084</v>
      </c>
      <c r="AF151" s="8"/>
      <c r="AG151" s="8">
        <f t="shared" si="133"/>
        <v>956.42615962125092</v>
      </c>
      <c r="AH151" s="8">
        <f t="shared" si="134"/>
        <v>126.41991384771973</v>
      </c>
      <c r="AI151" s="8">
        <f t="shared" si="135"/>
        <v>-49.509267301438967</v>
      </c>
      <c r="AJ151" s="8">
        <f t="shared" si="136"/>
        <v>-1033.3368061675319</v>
      </c>
      <c r="AK151" s="8"/>
      <c r="AL151" s="8">
        <f t="shared" si="137"/>
        <v>-121.12459027329714</v>
      </c>
      <c r="AM151" s="8">
        <f t="shared" si="130"/>
        <v>1104.9521291393901</v>
      </c>
      <c r="AN151" s="8">
        <f t="shared" si="138"/>
        <v>147.06042519127345</v>
      </c>
      <c r="AO151" s="8">
        <f t="shared" si="127"/>
        <v>-1373.1371446039607</v>
      </c>
    </row>
    <row r="152" spans="1:41">
      <c r="A152" s="4" t="s">
        <v>4</v>
      </c>
      <c r="B152" s="5">
        <v>2</v>
      </c>
      <c r="C152" s="5">
        <v>2</v>
      </c>
      <c r="D152" s="5">
        <v>2</v>
      </c>
      <c r="E152" s="8">
        <v>1515.4921870036285</v>
      </c>
      <c r="F152" s="8">
        <v>2458.4678820832974</v>
      </c>
      <c r="G152" s="8">
        <v>6.6211043945716597</v>
      </c>
      <c r="H152" s="8">
        <v>1442.5168127580275</v>
      </c>
      <c r="I152" s="8">
        <v>3272.8418989143543</v>
      </c>
      <c r="J152" s="8">
        <v>1966.4399736929208</v>
      </c>
      <c r="K152" s="8">
        <v>2740.6405906808632</v>
      </c>
      <c r="L152" s="8">
        <v>1015.0657025195702</v>
      </c>
      <c r="M152" s="8"/>
      <c r="N152" s="8">
        <f t="shared" si="131"/>
        <v>3272.8418989143543</v>
      </c>
      <c r="O152" s="8">
        <f t="shared" si="131"/>
        <v>1966.4399736929208</v>
      </c>
      <c r="P152" s="8">
        <f t="shared" si="131"/>
        <v>2740.6405906808632</v>
      </c>
      <c r="Q152" s="8">
        <f t="shared" si="131"/>
        <v>1015.0657025195702</v>
      </c>
      <c r="R152" s="8">
        <f t="shared" si="132"/>
        <v>1515.4921870036285</v>
      </c>
      <c r="S152" s="8">
        <f t="shared" si="132"/>
        <v>2458.4678820832974</v>
      </c>
      <c r="T152" s="8">
        <f t="shared" si="132"/>
        <v>6.6211043945716597</v>
      </c>
      <c r="U152" s="8">
        <f t="shared" si="132"/>
        <v>1442.5168127580275</v>
      </c>
      <c r="V152" s="8"/>
      <c r="W152" s="8">
        <f t="shared" si="141"/>
        <v>1442.5168127580275</v>
      </c>
      <c r="X152" s="8">
        <f t="shared" si="142"/>
        <v>1160.0515629991464</v>
      </c>
      <c r="Y152" s="8">
        <f t="shared" si="143"/>
        <v>2074.1909171258044</v>
      </c>
      <c r="Z152" s="8">
        <f t="shared" si="144"/>
        <v>3272.8418989143543</v>
      </c>
      <c r="AA152" s="8"/>
      <c r="AB152" s="8">
        <f t="shared" si="139"/>
        <v>632.66090176017451</v>
      </c>
      <c r="AC152" s="8">
        <f t="shared" si="140"/>
        <v>1153.2841880239171</v>
      </c>
      <c r="AD152" s="8">
        <f t="shared" si="120"/>
        <v>2245.6845990985084</v>
      </c>
      <c r="AE152" s="8">
        <f t="shared" si="120"/>
        <v>-459.73950931441709</v>
      </c>
      <c r="AF152" s="8"/>
      <c r="AG152" s="8">
        <f t="shared" si="133"/>
        <v>-1262.4110759671632</v>
      </c>
      <c r="AH152" s="8">
        <f t="shared" si="134"/>
        <v>-741.78778970342069</v>
      </c>
      <c r="AI152" s="8">
        <f t="shared" si="135"/>
        <v>1020.5361954212738</v>
      </c>
      <c r="AJ152" s="8">
        <f t="shared" si="136"/>
        <v>983.66267024931039</v>
      </c>
      <c r="AK152" s="8"/>
      <c r="AL152" s="8">
        <f t="shared" si="137"/>
        <v>181.71311507088194</v>
      </c>
      <c r="AM152" s="8">
        <f t="shared" si="130"/>
        <v>-144.83958989891858</v>
      </c>
      <c r="AN152" s="8">
        <f t="shared" si="138"/>
        <v>1515.988406691363</v>
      </c>
      <c r="AO152" s="8">
        <f t="shared" si="127"/>
        <v>-1189.4357017215625</v>
      </c>
    </row>
    <row r="153" spans="1:41">
      <c r="A153" s="4" t="s">
        <v>4</v>
      </c>
      <c r="B153" s="5">
        <v>2</v>
      </c>
      <c r="C153" s="5">
        <v>2</v>
      </c>
      <c r="D153" s="5">
        <v>2</v>
      </c>
      <c r="E153" s="8">
        <v>1824.6123339410192</v>
      </c>
      <c r="F153" s="8">
        <v>2247.4219576833352</v>
      </c>
      <c r="G153" s="8">
        <v>1864.623424039409</v>
      </c>
      <c r="H153" s="8">
        <v>2121.3038366555493</v>
      </c>
      <c r="I153" s="8">
        <v>1531.0048347454083</v>
      </c>
      <c r="J153" s="8">
        <v>1361.9794624821595</v>
      </c>
      <c r="K153" s="8">
        <v>1845.3802844777979</v>
      </c>
      <c r="L153" s="8">
        <v>4643.3064136103985</v>
      </c>
      <c r="M153" s="8"/>
      <c r="N153" s="8">
        <f t="shared" si="131"/>
        <v>1531.0048347454083</v>
      </c>
      <c r="O153" s="8">
        <f t="shared" si="131"/>
        <v>1361.9794624821595</v>
      </c>
      <c r="P153" s="8">
        <f t="shared" si="131"/>
        <v>1845.3802844777979</v>
      </c>
      <c r="Q153" s="8">
        <f t="shared" si="131"/>
        <v>4643.3064136103985</v>
      </c>
      <c r="R153" s="8">
        <f t="shared" si="132"/>
        <v>1824.6123339410192</v>
      </c>
      <c r="S153" s="8">
        <f t="shared" si="132"/>
        <v>2247.4219576833352</v>
      </c>
      <c r="T153" s="8">
        <f t="shared" si="132"/>
        <v>1864.623424039409</v>
      </c>
      <c r="U153" s="8">
        <f t="shared" si="132"/>
        <v>2121.3038366555493</v>
      </c>
      <c r="V153" s="8"/>
      <c r="W153" s="8">
        <f t="shared" si="141"/>
        <v>2121.3038366555493</v>
      </c>
      <c r="X153" s="8">
        <f t="shared" si="142"/>
        <v>2918.4505984443808</v>
      </c>
      <c r="Y153" s="8">
        <f t="shared" si="143"/>
        <v>1677.3240269669923</v>
      </c>
      <c r="Z153" s="8">
        <f t="shared" si="144"/>
        <v>1531.0048347454083</v>
      </c>
      <c r="AA153" s="8"/>
      <c r="AB153" s="8">
        <f t="shared" si="139"/>
        <v>-589.52499719839329</v>
      </c>
      <c r="AC153" s="8">
        <f t="shared" si="140"/>
        <v>1251.3797186966194</v>
      </c>
      <c r="AD153" s="8">
        <f t="shared" si="120"/>
        <v>-156.42531937861122</v>
      </c>
      <c r="AE153" s="8">
        <f t="shared" si="120"/>
        <v>818.28004087683667</v>
      </c>
      <c r="AF153" s="8"/>
      <c r="AG153" s="8">
        <f t="shared" si="133"/>
        <v>-43.053515464698194</v>
      </c>
      <c r="AH153" s="8">
        <f t="shared" si="134"/>
        <v>1797.8512004303145</v>
      </c>
      <c r="AI153" s="8">
        <f t="shared" si="135"/>
        <v>-177.19326991538992</v>
      </c>
      <c r="AJ153" s="8">
        <f t="shared" si="136"/>
        <v>-1577.6044150502266</v>
      </c>
      <c r="AK153" s="8"/>
      <c r="AL153" s="8">
        <f t="shared" si="137"/>
        <v>-126.89212573953364</v>
      </c>
      <c r="AM153" s="8">
        <f t="shared" si="130"/>
        <v>1527.3032708743704</v>
      </c>
      <c r="AN153" s="8">
        <f t="shared" si="138"/>
        <v>-1314.4503784346762</v>
      </c>
      <c r="AO153" s="8">
        <f t="shared" si="127"/>
        <v>-339.74501817922828</v>
      </c>
    </row>
    <row r="154" spans="1:41">
      <c r="A154" s="4" t="s">
        <v>4</v>
      </c>
      <c r="B154" s="5">
        <v>2</v>
      </c>
      <c r="C154" s="5">
        <v>2</v>
      </c>
      <c r="D154" s="5">
        <v>2</v>
      </c>
      <c r="E154" s="8">
        <v>1959.402369268113</v>
      </c>
      <c r="F154" s="8">
        <v>2020.7258113432783</v>
      </c>
      <c r="G154" s="8">
        <v>3408.5781539041654</v>
      </c>
      <c r="H154" s="8">
        <v>2389.7472739286627</v>
      </c>
      <c r="I154" s="8">
        <v>4964.6092057675178</v>
      </c>
      <c r="J154" s="8">
        <v>1950.0451721929646</v>
      </c>
      <c r="K154" s="8">
        <v>2135.875219145425</v>
      </c>
      <c r="L154" s="8">
        <v>2294.5158596300498</v>
      </c>
      <c r="M154" s="8"/>
      <c r="N154" s="8">
        <f t="shared" si="131"/>
        <v>4964.6092057675178</v>
      </c>
      <c r="O154" s="8">
        <f t="shared" si="131"/>
        <v>1950.0451721929646</v>
      </c>
      <c r="P154" s="8">
        <f t="shared" si="131"/>
        <v>2135.875219145425</v>
      </c>
      <c r="Q154" s="8">
        <f t="shared" si="131"/>
        <v>2294.5158596300498</v>
      </c>
      <c r="R154" s="8">
        <f t="shared" si="132"/>
        <v>1959.402369268113</v>
      </c>
      <c r="S154" s="8">
        <f t="shared" si="132"/>
        <v>2020.7258113432783</v>
      </c>
      <c r="T154" s="8">
        <f t="shared" si="132"/>
        <v>3408.5781539041654</v>
      </c>
      <c r="U154" s="8">
        <f t="shared" si="132"/>
        <v>2389.7472739286627</v>
      </c>
      <c r="V154" s="8"/>
      <c r="W154" s="8">
        <f t="shared" si="141"/>
        <v>2389.7472739286627</v>
      </c>
      <c r="X154" s="8">
        <f t="shared" si="142"/>
        <v>2574.6066082924976</v>
      </c>
      <c r="Y154" s="8">
        <f t="shared" si="143"/>
        <v>2015.1075868688342</v>
      </c>
      <c r="Z154" s="8">
        <f t="shared" si="144"/>
        <v>4964.6092057675178</v>
      </c>
      <c r="AA154" s="8"/>
      <c r="AB154" s="8">
        <f t="shared" si="139"/>
        <v>1467.2630986745457</v>
      </c>
      <c r="AC154" s="8">
        <f t="shared" si="140"/>
        <v>-683.96717452867642</v>
      </c>
      <c r="AD154" s="8">
        <f t="shared" si="120"/>
        <v>866.25195087033217</v>
      </c>
      <c r="AE154" s="8">
        <f t="shared" si="120"/>
        <v>-82.9560267244633</v>
      </c>
      <c r="AF154" s="8"/>
      <c r="AG154" s="8">
        <f t="shared" si="133"/>
        <v>909.09862361071828</v>
      </c>
      <c r="AH154" s="8">
        <f t="shared" si="134"/>
        <v>-1242.1316495925039</v>
      </c>
      <c r="AI154" s="8">
        <f t="shared" si="135"/>
        <v>689.77910099302017</v>
      </c>
      <c r="AJ154" s="8">
        <f t="shared" si="136"/>
        <v>-356.74607501123455</v>
      </c>
      <c r="AK154" s="8"/>
      <c r="AL154" s="8">
        <f t="shared" si="137"/>
        <v>1476.6202957496939</v>
      </c>
      <c r="AM154" s="8">
        <f t="shared" si="130"/>
        <v>-430.09511974543921</v>
      </c>
      <c r="AN154" s="8">
        <f t="shared" si="138"/>
        <v>1427.9616965449641</v>
      </c>
      <c r="AO154" s="8">
        <f t="shared" si="127"/>
        <v>478.7537189501686</v>
      </c>
    </row>
    <row r="155" spans="1:41">
      <c r="A155" s="4" t="s">
        <v>4</v>
      </c>
      <c r="B155" s="5">
        <v>2</v>
      </c>
      <c r="C155" s="5">
        <v>2</v>
      </c>
      <c r="D155" s="5">
        <v>2</v>
      </c>
      <c r="E155" s="8">
        <v>2705.5363095536318</v>
      </c>
      <c r="F155" s="8">
        <v>6367.3532897031128</v>
      </c>
      <c r="G155" s="8">
        <v>1362.0730112149138</v>
      </c>
      <c r="H155" s="8">
        <v>4375.7631891843748</v>
      </c>
      <c r="I155" s="8">
        <v>1749.8288542524729</v>
      </c>
      <c r="J155" s="8">
        <v>1755.6860405622385</v>
      </c>
      <c r="K155" s="8">
        <v>3967.6812436611344</v>
      </c>
      <c r="L155" s="8">
        <v>1719.1325308208923</v>
      </c>
      <c r="M155" s="8"/>
      <c r="N155" s="8">
        <f t="shared" si="131"/>
        <v>1749.8288542524729</v>
      </c>
      <c r="O155" s="8">
        <f t="shared" si="131"/>
        <v>1755.6860405622385</v>
      </c>
      <c r="P155" s="8">
        <f t="shared" si="131"/>
        <v>3967.6812436611344</v>
      </c>
      <c r="Q155" s="8">
        <f t="shared" si="131"/>
        <v>1719.1325308208923</v>
      </c>
      <c r="R155" s="8">
        <f t="shared" si="132"/>
        <v>2705.5363095536318</v>
      </c>
      <c r="S155" s="8">
        <f t="shared" si="132"/>
        <v>6367.3532897031128</v>
      </c>
      <c r="T155" s="8">
        <f t="shared" si="132"/>
        <v>1362.0730112149138</v>
      </c>
      <c r="U155" s="8">
        <f t="shared" si="132"/>
        <v>4375.7631891843748</v>
      </c>
      <c r="V155" s="8"/>
      <c r="W155" s="8">
        <f t="shared" si="141"/>
        <v>4375.7631891843748</v>
      </c>
      <c r="X155" s="8">
        <f t="shared" si="142"/>
        <v>3149.5196105796399</v>
      </c>
      <c r="Y155" s="8">
        <f t="shared" si="143"/>
        <v>2809.634531259002</v>
      </c>
      <c r="Z155" s="8">
        <f t="shared" si="144"/>
        <v>1749.8288542524729</v>
      </c>
      <c r="AA155" s="8"/>
      <c r="AB155" s="8">
        <f t="shared" si="139"/>
        <v>-2783.6873522210167</v>
      </c>
      <c r="AC155" s="8">
        <f t="shared" si="140"/>
        <v>-25.511212958630949</v>
      </c>
      <c r="AD155" s="8">
        <f t="shared" si="120"/>
        <v>824.95038857253121</v>
      </c>
      <c r="AE155" s="8">
        <f t="shared" si="120"/>
        <v>-3634.1489537521788</v>
      </c>
      <c r="AF155" s="8"/>
      <c r="AG155" s="8">
        <f t="shared" si="133"/>
        <v>-1667.5266994287281</v>
      </c>
      <c r="AH155" s="8">
        <f t="shared" si="134"/>
        <v>1090.6494398336577</v>
      </c>
      <c r="AI155" s="8">
        <f t="shared" si="135"/>
        <v>-437.19454553497189</v>
      </c>
      <c r="AJ155" s="8">
        <f t="shared" si="136"/>
        <v>1014.0718051300419</v>
      </c>
      <c r="AK155" s="8"/>
      <c r="AL155" s="8">
        <f t="shared" si="137"/>
        <v>-1833.8370832296232</v>
      </c>
      <c r="AM155" s="8">
        <f t="shared" si="130"/>
        <v>382.57073256460944</v>
      </c>
      <c r="AN155" s="8">
        <f t="shared" si="138"/>
        <v>1121.3457632652385</v>
      </c>
      <c r="AO155" s="8">
        <f t="shared" si="127"/>
        <v>-3337.7535790594716</v>
      </c>
    </row>
    <row r="156" spans="1:41">
      <c r="A156" s="4" t="s">
        <v>4</v>
      </c>
      <c r="B156" s="5">
        <v>2</v>
      </c>
      <c r="C156" s="5">
        <v>2</v>
      </c>
      <c r="D156" s="5">
        <v>2</v>
      </c>
      <c r="E156" s="8">
        <v>2276.3443403179544</v>
      </c>
      <c r="F156" s="8">
        <v>1055.2572431347915</v>
      </c>
      <c r="G156" s="8">
        <v>5374.0190250433316</v>
      </c>
      <c r="H156" s="8">
        <v>2960.0514770511627</v>
      </c>
      <c r="I156" s="8">
        <v>54.327966177932431</v>
      </c>
      <c r="J156" s="8">
        <v>17.524080026581675</v>
      </c>
      <c r="K156" s="8">
        <v>2101.0897226268862</v>
      </c>
      <c r="L156" s="8">
        <v>1511.5502305060877</v>
      </c>
      <c r="M156" s="8"/>
      <c r="N156" s="8">
        <f t="shared" si="131"/>
        <v>54.327966177932431</v>
      </c>
      <c r="O156" s="8">
        <f t="shared" si="131"/>
        <v>17.524080026581675</v>
      </c>
      <c r="P156" s="8">
        <f t="shared" si="131"/>
        <v>2101.0897226268862</v>
      </c>
      <c r="Q156" s="8">
        <f t="shared" si="131"/>
        <v>1511.5502305060877</v>
      </c>
      <c r="R156" s="8">
        <f t="shared" si="132"/>
        <v>2276.3443403179544</v>
      </c>
      <c r="S156" s="8">
        <f t="shared" si="132"/>
        <v>1055.2572431347915</v>
      </c>
      <c r="T156" s="8">
        <f t="shared" si="132"/>
        <v>5374.0190250433316</v>
      </c>
      <c r="U156" s="8">
        <f t="shared" si="132"/>
        <v>2960.0514770511627</v>
      </c>
      <c r="V156" s="8"/>
      <c r="W156" s="8">
        <f t="shared" si="141"/>
        <v>2960.0514770511627</v>
      </c>
      <c r="X156" s="8">
        <f t="shared" si="142"/>
        <v>2646.9421662280702</v>
      </c>
      <c r="Y156" s="8">
        <f t="shared" si="143"/>
        <v>1464.9860476571409</v>
      </c>
      <c r="Z156" s="8">
        <f t="shared" si="144"/>
        <v>54.327966177932431</v>
      </c>
      <c r="AA156" s="8"/>
      <c r="AB156" s="8">
        <f t="shared" si="139"/>
        <v>-1629.8747686241161</v>
      </c>
      <c r="AC156" s="8">
        <f t="shared" si="140"/>
        <v>-2360.7152744807609</v>
      </c>
      <c r="AD156" s="8">
        <f t="shared" si="120"/>
        <v>-2747.4728382782337</v>
      </c>
      <c r="AE156" s="8">
        <f t="shared" si="120"/>
        <v>-1243.1172048266426</v>
      </c>
      <c r="AF156" s="8"/>
      <c r="AG156" s="8">
        <f t="shared" si="133"/>
        <v>2501.2344593208745</v>
      </c>
      <c r="AH156" s="8">
        <f t="shared" si="134"/>
        <v>1770.39395346423</v>
      </c>
      <c r="AI156" s="8">
        <f t="shared" si="135"/>
        <v>-2572.2182205871654</v>
      </c>
      <c r="AJ156" s="8">
        <f t="shared" si="136"/>
        <v>-1699.4101921979388</v>
      </c>
      <c r="AK156" s="8"/>
      <c r="AL156" s="8">
        <f t="shared" si="137"/>
        <v>628.94549166725687</v>
      </c>
      <c r="AM156" s="8">
        <f t="shared" si="130"/>
        <v>-1501.7535200564835</v>
      </c>
      <c r="AN156" s="8">
        <f t="shared" si="138"/>
        <v>313.17168913607463</v>
      </c>
      <c r="AO156" s="8">
        <f t="shared" si="127"/>
        <v>1817.5273225876658</v>
      </c>
    </row>
    <row r="157" spans="1:41">
      <c r="A157" s="4" t="s">
        <v>4</v>
      </c>
      <c r="B157" s="5">
        <v>2</v>
      </c>
      <c r="C157" s="5">
        <v>2</v>
      </c>
      <c r="D157" s="5">
        <v>2</v>
      </c>
      <c r="E157" s="8">
        <v>2746.7454775731348</v>
      </c>
      <c r="F157" s="8">
        <v>1379.6859967498676</v>
      </c>
      <c r="G157" s="8">
        <v>86.357422551036109</v>
      </c>
      <c r="H157" s="8">
        <v>1392.1926100413677</v>
      </c>
      <c r="I157" s="8">
        <v>4658.4669989886852</v>
      </c>
      <c r="J157" s="8">
        <v>1997.8028928581857</v>
      </c>
      <c r="K157" s="8">
        <v>10.606523372220297</v>
      </c>
      <c r="L157" s="8">
        <v>2711.4468213976388</v>
      </c>
      <c r="M157" s="8"/>
      <c r="N157" s="8">
        <f t="shared" si="131"/>
        <v>4658.4669989886852</v>
      </c>
      <c r="O157" s="8">
        <f t="shared" si="131"/>
        <v>1997.8028928581857</v>
      </c>
      <c r="P157" s="8">
        <f t="shared" si="131"/>
        <v>10.606523372220297</v>
      </c>
      <c r="Q157" s="8">
        <f t="shared" si="131"/>
        <v>2711.4468213976388</v>
      </c>
      <c r="R157" s="8">
        <f t="shared" si="132"/>
        <v>2746.7454775731348</v>
      </c>
      <c r="S157" s="8">
        <f t="shared" si="132"/>
        <v>1379.6859967498676</v>
      </c>
      <c r="T157" s="8">
        <f t="shared" si="132"/>
        <v>86.357422551036109</v>
      </c>
      <c r="U157" s="8">
        <f t="shared" si="132"/>
        <v>1392.1926100413677</v>
      </c>
      <c r="V157" s="8"/>
      <c r="W157" s="8">
        <f t="shared" si="141"/>
        <v>1392.1926100413677</v>
      </c>
      <c r="X157" s="8">
        <f t="shared" si="142"/>
        <v>1392.4967468995144</v>
      </c>
      <c r="Y157" s="8">
        <f t="shared" si="143"/>
        <v>1585.0516312678471</v>
      </c>
      <c r="Z157" s="8">
        <f t="shared" si="144"/>
        <v>4658.4669989886852</v>
      </c>
      <c r="AA157" s="8"/>
      <c r="AB157" s="8">
        <f t="shared" si="139"/>
        <v>1264.919208761934</v>
      </c>
      <c r="AC157" s="8">
        <f t="shared" si="140"/>
        <v>621.7516560887276</v>
      </c>
      <c r="AD157" s="8">
        <f t="shared" si="120"/>
        <v>917.98531111836724</v>
      </c>
      <c r="AE157" s="8">
        <f t="shared" si="120"/>
        <v>968.68555373229447</v>
      </c>
      <c r="AF157" s="8"/>
      <c r="AG157" s="8">
        <f t="shared" si="133"/>
        <v>-1323.9407208652992</v>
      </c>
      <c r="AH157" s="8">
        <f t="shared" si="134"/>
        <v>-1967.1082735385057</v>
      </c>
      <c r="AI157" s="8">
        <f t="shared" si="135"/>
        <v>3654.1242653192817</v>
      </c>
      <c r="AJ157" s="8">
        <f t="shared" si="136"/>
        <v>-363.07527091547649</v>
      </c>
      <c r="AK157" s="8"/>
      <c r="AL157" s="8">
        <f t="shared" si="137"/>
        <v>2013.8617934768833</v>
      </c>
      <c r="AM157" s="8">
        <f t="shared" si="130"/>
        <v>2003.337742757875</v>
      </c>
      <c r="AN157" s="8">
        <f t="shared" si="138"/>
        <v>-20.088095947459351</v>
      </c>
      <c r="AO157" s="8">
        <f t="shared" si="127"/>
        <v>30.612146666467879</v>
      </c>
    </row>
    <row r="158" spans="1:41">
      <c r="A158" s="4" t="s">
        <v>4</v>
      </c>
      <c r="B158" s="5">
        <v>2</v>
      </c>
      <c r="C158" s="5">
        <v>2</v>
      </c>
      <c r="D158" s="5">
        <v>2</v>
      </c>
      <c r="E158" s="8">
        <v>1998.6748893697509</v>
      </c>
      <c r="F158" s="8">
        <v>1703.6207273540911</v>
      </c>
      <c r="G158" s="8">
        <v>4307.8400228695273</v>
      </c>
      <c r="H158" s="8">
        <v>7.2321815024591416</v>
      </c>
      <c r="I158" s="8">
        <v>3166.8904913846268</v>
      </c>
      <c r="J158" s="8">
        <v>1052.9126756626877</v>
      </c>
      <c r="K158" s="8">
        <v>1900.4035499181239</v>
      </c>
      <c r="L158" s="8">
        <v>2558.1586700635094</v>
      </c>
      <c r="M158" s="8"/>
      <c r="N158" s="8">
        <f t="shared" si="131"/>
        <v>3166.8904913846268</v>
      </c>
      <c r="O158" s="8">
        <f t="shared" si="131"/>
        <v>1052.9126756626877</v>
      </c>
      <c r="P158" s="8">
        <f t="shared" si="131"/>
        <v>1900.4035499181239</v>
      </c>
      <c r="Q158" s="8">
        <f t="shared" si="131"/>
        <v>2558.1586700635094</v>
      </c>
      <c r="R158" s="8">
        <f t="shared" si="132"/>
        <v>1998.6748893697509</v>
      </c>
      <c r="S158" s="8">
        <f t="shared" si="132"/>
        <v>1703.6207273540911</v>
      </c>
      <c r="T158" s="8">
        <f t="shared" si="132"/>
        <v>4307.8400228695273</v>
      </c>
      <c r="U158" s="8">
        <f t="shared" si="132"/>
        <v>7.2321815024591416</v>
      </c>
      <c r="V158" s="8"/>
      <c r="W158" s="8">
        <f t="shared" si="141"/>
        <v>7.2321815024591416</v>
      </c>
      <c r="X158" s="8">
        <f t="shared" si="142"/>
        <v>2856.5398067623755</v>
      </c>
      <c r="Y158" s="8">
        <f t="shared" si="143"/>
        <v>1650.6637049835208</v>
      </c>
      <c r="Z158" s="8">
        <f t="shared" si="144"/>
        <v>3166.8904913846268</v>
      </c>
      <c r="AA158" s="8"/>
      <c r="AB158" s="8">
        <f t="shared" si="139"/>
        <v>258.75377516173648</v>
      </c>
      <c r="AC158" s="8">
        <f t="shared" si="140"/>
        <v>71.745007804823672</v>
      </c>
      <c r="AD158" s="8">
        <f t="shared" si="120"/>
        <v>-619.6104354682634</v>
      </c>
      <c r="AE158" s="8">
        <f t="shared" si="120"/>
        <v>950.10921843482356</v>
      </c>
      <c r="AF158" s="8"/>
      <c r="AG158" s="8">
        <f t="shared" si="133"/>
        <v>306.38829382407221</v>
      </c>
      <c r="AH158" s="8">
        <f t="shared" si="134"/>
        <v>119.37952646715939</v>
      </c>
      <c r="AI158" s="8">
        <f t="shared" si="135"/>
        <v>-521.33909601663663</v>
      </c>
      <c r="AJ158" s="8">
        <f t="shared" si="136"/>
        <v>95.57127572540503</v>
      </c>
      <c r="AK158" s="8"/>
      <c r="AL158" s="8">
        <f t="shared" si="137"/>
        <v>1204.5159888687995</v>
      </c>
      <c r="AM158" s="8">
        <f t="shared" si="130"/>
        <v>-1821.4263606108411</v>
      </c>
      <c r="AN158" s="8">
        <f t="shared" si="138"/>
        <v>728.11134778827682</v>
      </c>
      <c r="AO158" s="8">
        <f t="shared" si="127"/>
        <v>2297.8310016913638</v>
      </c>
    </row>
    <row r="159" spans="1:41">
      <c r="A159" s="4" t="s">
        <v>4</v>
      </c>
      <c r="B159" s="5">
        <v>2</v>
      </c>
      <c r="C159" s="5">
        <v>2</v>
      </c>
      <c r="D159" s="5">
        <v>2</v>
      </c>
      <c r="E159" s="8">
        <v>1411.1053595398664</v>
      </c>
      <c r="F159" s="8">
        <v>991.46746904333418</v>
      </c>
      <c r="G159" s="8">
        <v>1756.011533837484</v>
      </c>
      <c r="H159" s="8">
        <v>1366.6787417940868</v>
      </c>
      <c r="I159" s="8">
        <v>1764.5287713887449</v>
      </c>
      <c r="J159" s="8">
        <v>2222.0408867813967</v>
      </c>
      <c r="K159" s="8">
        <v>84.903197198965358</v>
      </c>
      <c r="L159" s="8">
        <v>2835.4116256593848</v>
      </c>
      <c r="M159" s="8"/>
      <c r="N159" s="8">
        <f t="shared" si="131"/>
        <v>1764.5287713887449</v>
      </c>
      <c r="O159" s="8">
        <f t="shared" si="131"/>
        <v>2222.0408867813967</v>
      </c>
      <c r="P159" s="8">
        <f t="shared" si="131"/>
        <v>84.903197198965358</v>
      </c>
      <c r="Q159" s="8">
        <f t="shared" si="131"/>
        <v>2835.4116256593848</v>
      </c>
      <c r="R159" s="8">
        <f t="shared" si="132"/>
        <v>1411.1053595398664</v>
      </c>
      <c r="S159" s="8">
        <f t="shared" si="132"/>
        <v>991.46746904333418</v>
      </c>
      <c r="T159" s="8">
        <f t="shared" si="132"/>
        <v>1756.011533837484</v>
      </c>
      <c r="U159" s="8">
        <f t="shared" si="132"/>
        <v>1366.6787417940868</v>
      </c>
      <c r="V159" s="8"/>
      <c r="W159" s="8">
        <f t="shared" si="141"/>
        <v>1366.6787417940868</v>
      </c>
      <c r="X159" s="8">
        <f t="shared" si="142"/>
        <v>1860.9635428467343</v>
      </c>
      <c r="Y159" s="8">
        <f t="shared" si="143"/>
        <v>1239.3498145067429</v>
      </c>
      <c r="Z159" s="8">
        <f t="shared" si="144"/>
        <v>1764.5287713887449</v>
      </c>
      <c r="AA159" s="8"/>
      <c r="AB159" s="8">
        <f t="shared" si="139"/>
        <v>791.99841479347037</v>
      </c>
      <c r="AC159" s="8">
        <f t="shared" si="140"/>
        <v>-101.18772638661039</v>
      </c>
      <c r="AD159" s="8">
        <f t="shared" si="120"/>
        <v>-658.84246239482013</v>
      </c>
      <c r="AE159" s="8">
        <f t="shared" si="120"/>
        <v>1349.6531508016801</v>
      </c>
      <c r="AF159" s="8"/>
      <c r="AG159" s="8">
        <f t="shared" si="133"/>
        <v>360.0587235241851</v>
      </c>
      <c r="AH159" s="8">
        <f t="shared" si="134"/>
        <v>-533.12741765589567</v>
      </c>
      <c r="AI159" s="8">
        <f t="shared" si="135"/>
        <v>667.35969994608104</v>
      </c>
      <c r="AJ159" s="8">
        <f t="shared" si="136"/>
        <v>-494.29100581437024</v>
      </c>
      <c r="AK159" s="8"/>
      <c r="AL159" s="8">
        <f t="shared" si="137"/>
        <v>-18.937112448059679</v>
      </c>
      <c r="AM159" s="8">
        <f t="shared" si="130"/>
        <v>1180.587818208511</v>
      </c>
      <c r="AN159" s="8">
        <f t="shared" si="138"/>
        <v>-1604.0102719265353</v>
      </c>
      <c r="AO159" s="8">
        <f t="shared" si="127"/>
        <v>404.48534126996492</v>
      </c>
    </row>
    <row r="160" spans="1:41">
      <c r="A160" s="4" t="s">
        <v>4</v>
      </c>
      <c r="B160" s="5">
        <v>2</v>
      </c>
      <c r="C160" s="5">
        <v>2</v>
      </c>
      <c r="D160" s="5">
        <v>2</v>
      </c>
      <c r="E160" s="8">
        <v>5252.6248842865607</v>
      </c>
      <c r="F160" s="8">
        <v>2070.8975905699062</v>
      </c>
      <c r="G160" s="8">
        <v>2328.7960230424369</v>
      </c>
      <c r="H160" s="8">
        <v>2901.9538785536947</v>
      </c>
      <c r="I160" s="8">
        <v>3876.8246884463629</v>
      </c>
      <c r="J160" s="8">
        <v>2493.1082006608713</v>
      </c>
      <c r="K160" s="8">
        <v>1306.7881108346292</v>
      </c>
      <c r="L160" s="8">
        <v>11.086283540634632</v>
      </c>
      <c r="M160" s="8"/>
      <c r="N160" s="8">
        <f t="shared" si="131"/>
        <v>3876.8246884463629</v>
      </c>
      <c r="O160" s="8">
        <f t="shared" si="131"/>
        <v>2493.1082006608713</v>
      </c>
      <c r="P160" s="8">
        <f t="shared" si="131"/>
        <v>1306.7881108346292</v>
      </c>
      <c r="Q160" s="8">
        <f t="shared" si="131"/>
        <v>11.086283540634632</v>
      </c>
      <c r="R160" s="8">
        <f t="shared" si="132"/>
        <v>5252.6248842865607</v>
      </c>
      <c r="S160" s="8">
        <f t="shared" si="132"/>
        <v>2070.8975905699062</v>
      </c>
      <c r="T160" s="8">
        <f t="shared" si="132"/>
        <v>2328.7960230424369</v>
      </c>
      <c r="U160" s="8">
        <f t="shared" si="132"/>
        <v>2901.9538785536947</v>
      </c>
      <c r="V160" s="8"/>
      <c r="W160" s="8">
        <f t="shared" si="141"/>
        <v>2901.9538785536947</v>
      </c>
      <c r="X160" s="8">
        <f t="shared" si="142"/>
        <v>1470.259965717659</v>
      </c>
      <c r="Y160" s="8">
        <f t="shared" si="143"/>
        <v>3017.5070652606869</v>
      </c>
      <c r="Z160" s="8">
        <f t="shared" si="144"/>
        <v>3876.8246884463629</v>
      </c>
      <c r="AA160" s="8"/>
      <c r="AB160" s="8">
        <f t="shared" si="139"/>
        <v>-476.79479287461618</v>
      </c>
      <c r="AC160" s="8">
        <f t="shared" si="140"/>
        <v>-1956.4377536104337</v>
      </c>
      <c r="AD160" s="8">
        <f t="shared" si="120"/>
        <v>-1198.9040540240026</v>
      </c>
      <c r="AE160" s="8">
        <f t="shared" si="120"/>
        <v>-1234.3284924610477</v>
      </c>
      <c r="AF160" s="8"/>
      <c r="AG160" s="8">
        <f t="shared" si="133"/>
        <v>-1046.3862866301679</v>
      </c>
      <c r="AH160" s="8">
        <f t="shared" si="134"/>
        <v>-2526.0292473659856</v>
      </c>
      <c r="AI160" s="8">
        <f t="shared" si="135"/>
        <v>2746.9327194279285</v>
      </c>
      <c r="AJ160" s="8">
        <f t="shared" si="136"/>
        <v>825.48281456822406</v>
      </c>
      <c r="AK160" s="8"/>
      <c r="AL160" s="8">
        <f t="shared" si="137"/>
        <v>2282.7218907510728</v>
      </c>
      <c r="AM160" s="8">
        <f t="shared" si="130"/>
        <v>-361.27198589136833</v>
      </c>
      <c r="AN160" s="8">
        <f t="shared" si="138"/>
        <v>1339.7091575397433</v>
      </c>
      <c r="AO160" s="8">
        <f t="shared" si="127"/>
        <v>1304.2847191026981</v>
      </c>
    </row>
    <row r="161" spans="1:41">
      <c r="A161" s="4" t="s">
        <v>4</v>
      </c>
      <c r="B161" s="5">
        <v>2</v>
      </c>
      <c r="C161" s="5">
        <v>2</v>
      </c>
      <c r="D161" s="5">
        <v>2</v>
      </c>
      <c r="E161" s="8">
        <v>3045.8332704677487</v>
      </c>
      <c r="F161" s="8">
        <v>12.182508506922016</v>
      </c>
      <c r="G161" s="8">
        <v>2405.1471849460872</v>
      </c>
      <c r="H161" s="8">
        <v>1488.525541507259</v>
      </c>
      <c r="I161" s="8">
        <v>1690.4566612935773</v>
      </c>
      <c r="J161" s="8">
        <v>1418.6943970809091</v>
      </c>
      <c r="K161" s="8">
        <v>2108.9780376042245</v>
      </c>
      <c r="L161" s="8">
        <v>1513.4689520864649</v>
      </c>
      <c r="M161" s="8"/>
      <c r="N161" s="8">
        <f t="shared" si="131"/>
        <v>1690.4566612935773</v>
      </c>
      <c r="O161" s="8">
        <f t="shared" si="131"/>
        <v>1418.6943970809091</v>
      </c>
      <c r="P161" s="8">
        <f t="shared" si="131"/>
        <v>2108.9780376042245</v>
      </c>
      <c r="Q161" s="8">
        <f t="shared" si="131"/>
        <v>1513.4689520864649</v>
      </c>
      <c r="R161" s="8">
        <f t="shared" si="132"/>
        <v>3045.8332704677487</v>
      </c>
      <c r="S161" s="8">
        <f t="shared" si="132"/>
        <v>12.182508506922016</v>
      </c>
      <c r="T161" s="8">
        <f t="shared" si="132"/>
        <v>2405.1471849460872</v>
      </c>
      <c r="U161" s="8">
        <f t="shared" si="132"/>
        <v>1488.525541507259</v>
      </c>
      <c r="V161" s="8"/>
      <c r="W161" s="8">
        <f t="shared" si="141"/>
        <v>1488.525541507259</v>
      </c>
      <c r="X161" s="8">
        <f t="shared" si="142"/>
        <v>1310.2662151798247</v>
      </c>
      <c r="Y161" s="8">
        <f t="shared" si="143"/>
        <v>2191.1685683842938</v>
      </c>
      <c r="Z161" s="8">
        <f t="shared" si="144"/>
        <v>1690.4566612935773</v>
      </c>
      <c r="AA161" s="8"/>
      <c r="AB161" s="8">
        <f t="shared" si="139"/>
        <v>25.567639699907886</v>
      </c>
      <c r="AC161" s="8">
        <f t="shared" si="140"/>
        <v>-135.61286838132855</v>
      </c>
      <c r="AD161" s="8">
        <f t="shared" si="120"/>
        <v>-825.77287825801682</v>
      </c>
      <c r="AE161" s="8">
        <f t="shared" si="120"/>
        <v>715.72764957659638</v>
      </c>
      <c r="AF161" s="8"/>
      <c r="AG161" s="8">
        <f t="shared" si="133"/>
        <v>417.82847373933782</v>
      </c>
      <c r="AH161" s="8">
        <f t="shared" si="134"/>
        <v>256.64796565810138</v>
      </c>
      <c r="AI161" s="8">
        <f t="shared" si="135"/>
        <v>111.08235460550713</v>
      </c>
      <c r="AJ161" s="8">
        <f t="shared" si="136"/>
        <v>-785.55879400294634</v>
      </c>
      <c r="AK161" s="8"/>
      <c r="AL161" s="8">
        <f t="shared" si="137"/>
        <v>1652.7065130867477</v>
      </c>
      <c r="AM161" s="8">
        <f t="shared" si="130"/>
        <v>-756.06536447829421</v>
      </c>
      <c r="AN161" s="8">
        <f t="shared" si="138"/>
        <v>433.63567486521401</v>
      </c>
      <c r="AO161" s="8">
        <f t="shared" si="127"/>
        <v>1975.1362026998272</v>
      </c>
    </row>
    <row r="162" spans="1:41">
      <c r="A162" s="4" t="s">
        <v>4</v>
      </c>
      <c r="B162" s="5">
        <v>2</v>
      </c>
      <c r="C162" s="5">
        <v>2</v>
      </c>
      <c r="D162" s="5">
        <v>2</v>
      </c>
      <c r="E162" s="8">
        <v>4157.9182177918774</v>
      </c>
      <c r="F162" s="8">
        <v>90.527016069710669</v>
      </c>
      <c r="G162" s="8">
        <v>1812.5748771702704</v>
      </c>
      <c r="H162" s="8">
        <v>2353.0109263232202</v>
      </c>
      <c r="I162" s="8">
        <v>61.084753593591444</v>
      </c>
      <c r="J162" s="8">
        <v>2443.8809965175556</v>
      </c>
      <c r="K162" s="8">
        <v>1761.0989685002976</v>
      </c>
      <c r="L162" s="8">
        <v>1506.7213427466538</v>
      </c>
      <c r="M162" s="8"/>
      <c r="N162" s="8">
        <f t="shared" si="131"/>
        <v>61.084753593591444</v>
      </c>
      <c r="O162" s="8">
        <f t="shared" si="131"/>
        <v>2443.8809965175556</v>
      </c>
      <c r="P162" s="8">
        <f t="shared" si="131"/>
        <v>1761.0989685002976</v>
      </c>
      <c r="Q162" s="8">
        <f t="shared" si="131"/>
        <v>1506.7213427466538</v>
      </c>
      <c r="R162" s="8">
        <f t="shared" si="132"/>
        <v>4157.9182177918774</v>
      </c>
      <c r="S162" s="8">
        <f t="shared" si="132"/>
        <v>90.527016069710669</v>
      </c>
      <c r="T162" s="8">
        <f t="shared" si="132"/>
        <v>1812.5748771702704</v>
      </c>
      <c r="U162" s="8">
        <f t="shared" si="132"/>
        <v>2353.0109263232202</v>
      </c>
      <c r="V162" s="8"/>
      <c r="W162" s="8">
        <f t="shared" si="141"/>
        <v>2353.0109263232202</v>
      </c>
      <c r="X162" s="8">
        <f t="shared" si="142"/>
        <v>1136.6077453288783</v>
      </c>
      <c r="Y162" s="8">
        <f t="shared" si="143"/>
        <v>2787.6327276032439</v>
      </c>
      <c r="Z162" s="8">
        <f t="shared" si="144"/>
        <v>61.084753593591444</v>
      </c>
      <c r="AA162" s="8"/>
      <c r="AB162" s="8">
        <f t="shared" si="139"/>
        <v>-871.73974187522072</v>
      </c>
      <c r="AC162" s="8">
        <f t="shared" si="140"/>
        <v>-448.88274612326973</v>
      </c>
      <c r="AD162" s="8">
        <f t="shared" si="120"/>
        <v>-2074.1546864341294</v>
      </c>
      <c r="AE162" s="8">
        <f t="shared" si="120"/>
        <v>753.5321984356392</v>
      </c>
      <c r="AF162" s="8"/>
      <c r="AG162" s="8">
        <f t="shared" si="133"/>
        <v>-41.429715184048746</v>
      </c>
      <c r="AH162" s="8">
        <f t="shared" si="134"/>
        <v>381.42728056790224</v>
      </c>
      <c r="AI162" s="8">
        <f t="shared" si="135"/>
        <v>322.66456285745062</v>
      </c>
      <c r="AJ162" s="8">
        <f t="shared" si="136"/>
        <v>-662.66212824130389</v>
      </c>
      <c r="AK162" s="8"/>
      <c r="AL162" s="8">
        <f t="shared" si="137"/>
        <v>842.29747939910158</v>
      </c>
      <c r="AM162" s="8">
        <f t="shared" si="130"/>
        <v>143.02921169965293</v>
      </c>
      <c r="AN162" s="8">
        <f t="shared" si="138"/>
        <v>-1064.2093085851602</v>
      </c>
      <c r="AO162" s="8">
        <f t="shared" si="127"/>
        <v>1763.4775762846084</v>
      </c>
    </row>
    <row r="163" spans="1:41">
      <c r="B163" s="5"/>
      <c r="C163" s="5"/>
      <c r="D163" s="5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11" t="s">
        <v>18</v>
      </c>
      <c r="X163" s="11"/>
      <c r="Y163" s="11"/>
      <c r="Z163" s="11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</row>
    <row r="164" spans="1:41"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>
        <v>0</v>
      </c>
      <c r="X164" s="8">
        <v>1</v>
      </c>
      <c r="Y164" s="8">
        <v>2</v>
      </c>
      <c r="Z164" s="8">
        <v>3</v>
      </c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</row>
    <row r="165" spans="1:41"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>
        <f>AVERAGE(W3:W162)</f>
        <v>2996.0883880391802</v>
      </c>
      <c r="X165" s="8">
        <f t="shared" ref="X165:Z165" si="145">AVERAGE(X3:X162)</f>
        <v>2893.7688770783711</v>
      </c>
      <c r="Y165" s="8">
        <f t="shared" si="145"/>
        <v>3002.873742770746</v>
      </c>
      <c r="Z165" s="8">
        <f t="shared" si="145"/>
        <v>2983.9076719051218</v>
      </c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</row>
    <row r="166" spans="1:41"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>
        <f>STDEV(W3:W162)/SQRT(159)</f>
        <v>222.32053596597856</v>
      </c>
      <c r="X166" s="8">
        <f t="shared" ref="X166:Z166" si="146">STDEV(X3:X162)/SQRT(159)</f>
        <v>123.33452460755584</v>
      </c>
      <c r="Y166" s="8">
        <f t="shared" si="146"/>
        <v>133.65334259701808</v>
      </c>
      <c r="Z166" s="8">
        <f t="shared" si="146"/>
        <v>150.76472776567908</v>
      </c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</row>
    <row r="167" spans="1:41"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</row>
  </sheetData>
  <mergeCells count="4">
    <mergeCell ref="AB1:AE1"/>
    <mergeCell ref="AG1:AJ1"/>
    <mergeCell ref="AL1:AO1"/>
    <mergeCell ref="W163:Z163"/>
  </mergeCells>
  <pageMargins left="0.7" right="0.7" top="0.75" bottom="0.75" header="0.3" footer="0.3"/>
  <pageSetup paperSize="9" orientation="portrait" horizontalDpi="4294967294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66"/>
  <sheetViews>
    <sheetView workbookViewId="0">
      <selection activeCell="AB131" sqref="AB131"/>
    </sheetView>
  </sheetViews>
  <sheetFormatPr defaultRowHeight="15"/>
  <cols>
    <col min="1" max="1" width="6.42578125" style="4" bestFit="1" customWidth="1"/>
    <col min="2" max="2" width="4.42578125" style="4" bestFit="1" customWidth="1"/>
    <col min="3" max="3" width="3.85546875" style="4" bestFit="1" customWidth="1"/>
    <col min="4" max="4" width="4.7109375" style="4" bestFit="1" customWidth="1"/>
    <col min="5" max="5" width="5.28515625" style="4" bestFit="1" customWidth="1"/>
    <col min="6" max="6" width="5" style="4" bestFit="1" customWidth="1"/>
    <col min="7" max="7" width="5.42578125" style="4" bestFit="1" customWidth="1"/>
    <col min="8" max="8" width="5" style="4" bestFit="1" customWidth="1"/>
    <col min="9" max="10" width="6" style="4" bestFit="1" customWidth="1"/>
    <col min="11" max="11" width="6.140625" style="4" bestFit="1" customWidth="1"/>
    <col min="12" max="12" width="5.7109375" style="4" bestFit="1" customWidth="1"/>
    <col min="13" max="13" width="3.28515625" style="4" customWidth="1"/>
    <col min="14" max="14" width="7.140625" style="4" bestFit="1" customWidth="1"/>
    <col min="15" max="16" width="7.42578125" style="4" bestFit="1" customWidth="1"/>
    <col min="17" max="17" width="7.7109375" style="4" bestFit="1" customWidth="1"/>
    <col min="18" max="18" width="7.42578125" style="4" bestFit="1" customWidth="1"/>
    <col min="19" max="20" width="7.7109375" style="4" bestFit="1" customWidth="1"/>
    <col min="21" max="21" width="8" style="4" bestFit="1" customWidth="1"/>
    <col min="22" max="22" width="9.28515625" style="4" bestFit="1" customWidth="1"/>
    <col min="23" max="23" width="5.140625" style="4" bestFit="1" customWidth="1"/>
    <col min="24" max="24" width="7.5703125" style="4" bestFit="1" customWidth="1"/>
    <col min="25" max="25" width="5.140625" style="4" bestFit="1" customWidth="1"/>
    <col min="26" max="26" width="11.28515625" style="4" bestFit="1" customWidth="1"/>
    <col min="27" max="27" width="3.85546875" style="4" customWidth="1"/>
    <col min="28" max="28" width="12.140625" style="4" bestFit="1" customWidth="1"/>
    <col min="29" max="29" width="12.85546875" style="4" bestFit="1" customWidth="1"/>
    <col min="30" max="30" width="8.7109375" style="4" bestFit="1" customWidth="1"/>
    <col min="31" max="31" width="9.7109375" style="4" bestFit="1" customWidth="1"/>
    <col min="32" max="32" width="9.140625" style="4"/>
    <col min="33" max="33" width="13.85546875" style="4" bestFit="1" customWidth="1"/>
    <col min="34" max="34" width="14.5703125" style="4" bestFit="1" customWidth="1"/>
    <col min="35" max="35" width="8.7109375" style="4" bestFit="1" customWidth="1"/>
    <col min="36" max="36" width="9.7109375" style="4" bestFit="1" customWidth="1"/>
    <col min="37" max="37" width="9.140625" style="4"/>
    <col min="38" max="38" width="12.140625" style="4" bestFit="1" customWidth="1"/>
    <col min="39" max="39" width="12.85546875" style="4" bestFit="1" customWidth="1"/>
    <col min="40" max="40" width="13.5703125" style="4" bestFit="1" customWidth="1"/>
    <col min="41" max="41" width="14.5703125" style="4" bestFit="1" customWidth="1"/>
    <col min="42" max="16384" width="9.140625" style="4"/>
  </cols>
  <sheetData>
    <row r="1" spans="1:41">
      <c r="E1" s="4" t="s">
        <v>0</v>
      </c>
      <c r="F1" s="4" t="s">
        <v>1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N1" s="4" t="s">
        <v>29</v>
      </c>
      <c r="O1" s="4" t="s">
        <v>30</v>
      </c>
      <c r="P1" s="4" t="s">
        <v>31</v>
      </c>
      <c r="Q1" s="4" t="s">
        <v>32</v>
      </c>
      <c r="R1" s="4" t="s">
        <v>33</v>
      </c>
      <c r="S1" s="4" t="s">
        <v>34</v>
      </c>
      <c r="T1" s="4" t="s">
        <v>35</v>
      </c>
      <c r="U1" s="4" t="s">
        <v>36</v>
      </c>
      <c r="V1" s="4" t="s">
        <v>10</v>
      </c>
      <c r="AB1" s="10" t="s">
        <v>19</v>
      </c>
      <c r="AC1" s="10"/>
      <c r="AD1" s="10"/>
      <c r="AE1" s="10"/>
      <c r="AG1" s="10" t="s">
        <v>24</v>
      </c>
      <c r="AH1" s="10"/>
      <c r="AI1" s="10"/>
      <c r="AJ1" s="10"/>
      <c r="AL1" s="10" t="s">
        <v>27</v>
      </c>
      <c r="AM1" s="10"/>
      <c r="AN1" s="10"/>
      <c r="AO1" s="10"/>
    </row>
    <row r="2" spans="1:41">
      <c r="A2" s="5"/>
      <c r="B2" s="5" t="s">
        <v>15</v>
      </c>
      <c r="C2" s="5" t="s">
        <v>16</v>
      </c>
      <c r="D2" s="5" t="s">
        <v>17</v>
      </c>
      <c r="E2" s="4" t="s">
        <v>8</v>
      </c>
      <c r="F2" s="4" t="s">
        <v>8</v>
      </c>
      <c r="G2" s="4" t="s">
        <v>8</v>
      </c>
      <c r="H2" s="4" t="s">
        <v>8</v>
      </c>
      <c r="I2" s="4" t="s">
        <v>8</v>
      </c>
      <c r="J2" s="4" t="s">
        <v>8</v>
      </c>
      <c r="K2" s="4" t="s">
        <v>8</v>
      </c>
      <c r="L2" s="4" t="s">
        <v>8</v>
      </c>
      <c r="W2" s="4" t="s">
        <v>11</v>
      </c>
      <c r="X2" s="4" t="s">
        <v>12</v>
      </c>
      <c r="Y2" s="4" t="s">
        <v>13</v>
      </c>
      <c r="Z2" s="4" t="s">
        <v>14</v>
      </c>
      <c r="AB2" s="4" t="s">
        <v>20</v>
      </c>
      <c r="AC2" s="4" t="s">
        <v>21</v>
      </c>
      <c r="AD2" s="4" t="s">
        <v>22</v>
      </c>
      <c r="AE2" s="4" t="s">
        <v>23</v>
      </c>
      <c r="AG2" s="4" t="s">
        <v>25</v>
      </c>
      <c r="AH2" s="4" t="s">
        <v>26</v>
      </c>
      <c r="AI2" s="4" t="s">
        <v>22</v>
      </c>
      <c r="AJ2" s="4" t="s">
        <v>23</v>
      </c>
      <c r="AL2" s="4" t="s">
        <v>20</v>
      </c>
      <c r="AM2" s="4" t="s">
        <v>21</v>
      </c>
      <c r="AN2" s="4" t="s">
        <v>28</v>
      </c>
      <c r="AO2" s="4" t="s">
        <v>26</v>
      </c>
    </row>
    <row r="3" spans="1:41">
      <c r="A3" s="5" t="s">
        <v>9</v>
      </c>
      <c r="B3" s="5">
        <v>1</v>
      </c>
      <c r="C3" s="5">
        <v>1</v>
      </c>
      <c r="D3" s="5">
        <v>1</v>
      </c>
      <c r="E3" s="8">
        <v>2862.8214290000001</v>
      </c>
      <c r="F3" s="8">
        <v>1332.84</v>
      </c>
      <c r="G3" s="8">
        <v>1173</v>
      </c>
      <c r="H3" s="8">
        <v>1387.1153850000001</v>
      </c>
      <c r="I3" s="8">
        <v>1991.958333</v>
      </c>
      <c r="J3" s="8">
        <v>1689.04</v>
      </c>
      <c r="K3" s="8">
        <v>1701.375</v>
      </c>
      <c r="L3" s="8">
        <v>1515.6538459999999</v>
      </c>
      <c r="M3" s="8"/>
      <c r="N3" s="8">
        <f>H3</f>
        <v>1387.1153850000001</v>
      </c>
      <c r="O3" s="8">
        <f>G3</f>
        <v>1173</v>
      </c>
      <c r="P3" s="8">
        <f>F3</f>
        <v>1332.84</v>
      </c>
      <c r="Q3" s="8">
        <f>E3</f>
        <v>2862.8214290000001</v>
      </c>
      <c r="R3" s="8">
        <f>L3</f>
        <v>1515.6538459999999</v>
      </c>
      <c r="S3" s="8">
        <f>K3</f>
        <v>1701.375</v>
      </c>
      <c r="T3" s="8">
        <f>J3</f>
        <v>1689.04</v>
      </c>
      <c r="U3" s="8">
        <f>I3</f>
        <v>1991.958333</v>
      </c>
      <c r="V3" s="8"/>
      <c r="W3" s="8">
        <f t="shared" ref="W3:W42" si="0">H3</f>
        <v>1387.1153850000001</v>
      </c>
      <c r="X3" s="8">
        <f t="shared" ref="X3:X42" si="1">AVERAGE(F3,L3,G3)</f>
        <v>1340.4979486666666</v>
      </c>
      <c r="Y3" s="8">
        <f t="shared" ref="Y3:Y42" si="2">AVERAGE(E3,K3,J3)</f>
        <v>2084.412143</v>
      </c>
      <c r="Z3" s="8">
        <f t="shared" ref="Z3:Z42" si="3">I3</f>
        <v>1991.958333</v>
      </c>
      <c r="AA3" s="8"/>
      <c r="AB3" s="8">
        <f>(AVERAGE(G3:H3)-AVERAGE(K3:L3))</f>
        <v>-328.45673050000005</v>
      </c>
      <c r="AC3" s="8">
        <f>AVERAGE(E3:F3)-AVERAGE(I3:J3)</f>
        <v>257.33154799999988</v>
      </c>
      <c r="AD3" s="8">
        <f>AVERAGE(F3,H3)-AVERAGE(J3,L3)</f>
        <v>-242.36923049999996</v>
      </c>
      <c r="AE3" s="8">
        <f>AVERAGE(E3,G3)-AVERAGE(I3,K3)</f>
        <v>171.24404800000002</v>
      </c>
      <c r="AF3" s="8"/>
      <c r="AG3" s="8">
        <f>AVERAGE(H3,G3)-AVERAGE(E3:F3)</f>
        <v>-817.77302199999986</v>
      </c>
      <c r="AH3" s="8">
        <f>AVERAGE(K3:L3)-AVERAGE(I3:J3)</f>
        <v>-231.98474349999992</v>
      </c>
      <c r="AI3" s="8">
        <f>AVERAGE(F3,J3)-AVERAGE(H3,L3)</f>
        <v>59.555384499999946</v>
      </c>
      <c r="AJ3" s="8">
        <f>AVERAGE(G3,K3)-AVERAGE(E3,I3)</f>
        <v>-990.20238100000006</v>
      </c>
      <c r="AK3" s="8"/>
      <c r="AL3" s="8">
        <f>AVERAGE(H3,L3)-AVERAGE(K3,G3)</f>
        <v>14.197115500000109</v>
      </c>
      <c r="AM3" s="8">
        <f>AVERAGE(J3,F3)-AVERAGE(E3,I3)</f>
        <v>-916.449881</v>
      </c>
      <c r="AN3" s="8">
        <f>AVERAGE(F3,H3)-AVERAGE(E3,G3)</f>
        <v>-657.93302199999994</v>
      </c>
      <c r="AO3" s="8">
        <f>AVERAGE(J3,L3)-AVERAGE(I3,K3)</f>
        <v>-244.31974349999996</v>
      </c>
    </row>
    <row r="4" spans="1:41">
      <c r="A4" s="4" t="s">
        <v>9</v>
      </c>
      <c r="B4" s="5">
        <v>1</v>
      </c>
      <c r="C4" s="5">
        <v>1</v>
      </c>
      <c r="D4" s="5">
        <v>1</v>
      </c>
      <c r="E4" s="8">
        <v>1802.6071428571429</v>
      </c>
      <c r="F4" s="8">
        <v>1334.76</v>
      </c>
      <c r="G4" s="8">
        <v>1584.6538461538462</v>
      </c>
      <c r="H4" s="8">
        <v>1337.6538461538462</v>
      </c>
      <c r="I4" s="8">
        <v>1429.7916666666667</v>
      </c>
      <c r="J4" s="8">
        <v>1216.52</v>
      </c>
      <c r="K4" s="8">
        <v>1027.375</v>
      </c>
      <c r="L4" s="8">
        <v>1370.6153846153845</v>
      </c>
      <c r="M4" s="8"/>
      <c r="N4" s="8">
        <f t="shared" ref="N4:N22" si="4">H4</f>
        <v>1337.6538461538462</v>
      </c>
      <c r="O4" s="8">
        <f t="shared" ref="O4:O22" si="5">G4</f>
        <v>1584.6538461538462</v>
      </c>
      <c r="P4" s="8">
        <f t="shared" ref="P4:P22" si="6">F4</f>
        <v>1334.76</v>
      </c>
      <c r="Q4" s="8">
        <f t="shared" ref="Q4:Q22" si="7">E4</f>
        <v>1802.6071428571429</v>
      </c>
      <c r="R4" s="8">
        <f t="shared" ref="R4:R22" si="8">L4</f>
        <v>1370.6153846153845</v>
      </c>
      <c r="S4" s="8">
        <f t="shared" ref="S4:S22" si="9">K4</f>
        <v>1027.375</v>
      </c>
      <c r="T4" s="8">
        <f t="shared" ref="T4:T22" si="10">J4</f>
        <v>1216.52</v>
      </c>
      <c r="U4" s="8">
        <f t="shared" ref="U4:U22" si="11">I4</f>
        <v>1429.7916666666667</v>
      </c>
      <c r="V4" s="8"/>
      <c r="W4" s="8">
        <f t="shared" si="0"/>
        <v>1337.6538461538462</v>
      </c>
      <c r="X4" s="8">
        <f t="shared" si="1"/>
        <v>1430.0097435897435</v>
      </c>
      <c r="Y4" s="8">
        <f t="shared" si="2"/>
        <v>1348.8340476190476</v>
      </c>
      <c r="Z4" s="8">
        <f t="shared" si="3"/>
        <v>1429.7916666666667</v>
      </c>
      <c r="AA4" s="8"/>
      <c r="AB4" s="8">
        <f t="shared" ref="AB4:AB22" si="12">(AVERAGE(G4:H4)-AVERAGE(K4:L4))</f>
        <v>262.15865384615381</v>
      </c>
      <c r="AC4" s="8">
        <f t="shared" ref="AC4:AC22" si="13">AVERAGE(E4:F4)-AVERAGE(I4:J4)</f>
        <v>245.52773809523819</v>
      </c>
      <c r="AD4" s="8">
        <f t="shared" ref="AD4:AD22" si="14">AVERAGE(F4,H4)-AVERAGE(J4,L4)</f>
        <v>42.639230769230835</v>
      </c>
      <c r="AE4" s="8">
        <f t="shared" ref="AE4:AE42" si="15">AVERAGE(E4,G4)-AVERAGE(I4,K4)</f>
        <v>465.04716117216094</v>
      </c>
      <c r="AF4" s="8"/>
      <c r="AG4" s="8">
        <f t="shared" ref="AG4:AG21" si="16">AVERAGE(H4,G4)-AVERAGE(E4:F4)</f>
        <v>-107.52972527472525</v>
      </c>
      <c r="AH4" s="8">
        <f t="shared" ref="AH4:AH21" si="17">AVERAGE(K4:L4)-AVERAGE(I4:J4)</f>
        <v>-124.16064102564087</v>
      </c>
      <c r="AI4" s="8">
        <f t="shared" ref="AI4:AI21" si="18">AVERAGE(F4,J4)-AVERAGE(H4,L4)</f>
        <v>-78.494615384615372</v>
      </c>
      <c r="AJ4" s="8">
        <f t="shared" ref="AJ4:AJ42" si="19">AVERAGE(G4,K4)-AVERAGE(E4,I4)</f>
        <v>-310.18498168498172</v>
      </c>
      <c r="AK4" s="8"/>
      <c r="AL4" s="8">
        <f t="shared" ref="AL4:AL22" si="20">AVERAGE(H4,L4)-AVERAGE(K4,G4)</f>
        <v>48.12019230769215</v>
      </c>
      <c r="AM4" s="8">
        <f t="shared" ref="AM4:AM22" si="21">AVERAGE(J4,F4)-AVERAGE(E4,I4)</f>
        <v>-340.55940476190494</v>
      </c>
      <c r="AN4" s="8">
        <f t="shared" ref="AN4:AN22" si="22">AVERAGE(F4,H4)-AVERAGE(E4,G4)</f>
        <v>-357.42357142857145</v>
      </c>
      <c r="AO4" s="8">
        <f t="shared" ref="AO4:AO42" si="23">AVERAGE(J4,L4)-AVERAGE(I4,K4)</f>
        <v>64.984358974358656</v>
      </c>
    </row>
    <row r="5" spans="1:41">
      <c r="A5" s="4" t="s">
        <v>9</v>
      </c>
      <c r="B5" s="5">
        <v>1</v>
      </c>
      <c r="C5" s="5">
        <v>1</v>
      </c>
      <c r="D5" s="5">
        <v>1</v>
      </c>
      <c r="E5" s="8">
        <v>1662.1785714285713</v>
      </c>
      <c r="F5" s="8">
        <v>1409.88</v>
      </c>
      <c r="G5" s="8">
        <v>5136.3461538461543</v>
      </c>
      <c r="H5" s="8">
        <v>3567.2307692307691</v>
      </c>
      <c r="I5" s="8">
        <v>1560.625</v>
      </c>
      <c r="J5" s="8">
        <v>1619.64</v>
      </c>
      <c r="K5" s="8">
        <v>1400.0833333333333</v>
      </c>
      <c r="L5" s="8">
        <v>1606.0384615384614</v>
      </c>
      <c r="M5" s="8"/>
      <c r="N5" s="8">
        <f t="shared" si="4"/>
        <v>3567.2307692307691</v>
      </c>
      <c r="O5" s="8">
        <f t="shared" si="5"/>
        <v>5136.3461538461543</v>
      </c>
      <c r="P5" s="8">
        <f t="shared" si="6"/>
        <v>1409.88</v>
      </c>
      <c r="Q5" s="8">
        <f t="shared" si="7"/>
        <v>1662.1785714285713</v>
      </c>
      <c r="R5" s="8">
        <f t="shared" si="8"/>
        <v>1606.0384615384614</v>
      </c>
      <c r="S5" s="8">
        <f t="shared" si="9"/>
        <v>1400.0833333333333</v>
      </c>
      <c r="T5" s="8">
        <f t="shared" si="10"/>
        <v>1619.64</v>
      </c>
      <c r="U5" s="8">
        <f t="shared" si="11"/>
        <v>1560.625</v>
      </c>
      <c r="V5" s="8"/>
      <c r="W5" s="8">
        <f t="shared" si="0"/>
        <v>3567.2307692307691</v>
      </c>
      <c r="X5" s="8">
        <f t="shared" si="1"/>
        <v>2717.4215384615386</v>
      </c>
      <c r="Y5" s="8">
        <f t="shared" si="2"/>
        <v>1560.6339682539683</v>
      </c>
      <c r="Z5" s="8">
        <f t="shared" si="3"/>
        <v>1560.625</v>
      </c>
      <c r="AA5" s="8"/>
      <c r="AB5" s="8">
        <f t="shared" si="12"/>
        <v>2848.7275641025644</v>
      </c>
      <c r="AC5" s="8">
        <f t="shared" si="13"/>
        <v>-54.10321428571433</v>
      </c>
      <c r="AD5" s="8">
        <f t="shared" si="14"/>
        <v>875.7161538461537</v>
      </c>
      <c r="AE5" s="8">
        <f t="shared" si="15"/>
        <v>1918.9081959706964</v>
      </c>
      <c r="AF5" s="8"/>
      <c r="AG5" s="8">
        <f t="shared" si="16"/>
        <v>2815.7591758241761</v>
      </c>
      <c r="AH5" s="8">
        <f t="shared" si="17"/>
        <v>-87.071602564102704</v>
      </c>
      <c r="AI5" s="8">
        <f t="shared" si="18"/>
        <v>-1071.874615384615</v>
      </c>
      <c r="AJ5" s="8">
        <f t="shared" si="19"/>
        <v>1656.8129578754579</v>
      </c>
      <c r="AK5" s="8"/>
      <c r="AL5" s="8">
        <f t="shared" si="20"/>
        <v>-681.5801282051284</v>
      </c>
      <c r="AM5" s="8">
        <f t="shared" si="21"/>
        <v>-96.641785714285561</v>
      </c>
      <c r="AN5" s="8">
        <f t="shared" si="22"/>
        <v>-910.70697802197856</v>
      </c>
      <c r="AO5" s="8">
        <f t="shared" si="23"/>
        <v>132.48506410256414</v>
      </c>
    </row>
    <row r="6" spans="1:41">
      <c r="A6" s="4" t="s">
        <v>9</v>
      </c>
      <c r="B6" s="5">
        <v>1</v>
      </c>
      <c r="C6" s="5">
        <v>1</v>
      </c>
      <c r="D6" s="5">
        <v>1</v>
      </c>
      <c r="E6" s="8">
        <v>3476.6071430000002</v>
      </c>
      <c r="F6" s="8">
        <v>6701.64</v>
      </c>
      <c r="G6" s="8">
        <v>3277.8461539999998</v>
      </c>
      <c r="H6" s="8">
        <v>2193.2307689999998</v>
      </c>
      <c r="I6" s="8">
        <v>2834.041667</v>
      </c>
      <c r="J6" s="8">
        <v>11022.32</v>
      </c>
      <c r="K6" s="8">
        <v>3897.125</v>
      </c>
      <c r="L6" s="8">
        <v>2016.0769230000001</v>
      </c>
      <c r="M6" s="8"/>
      <c r="N6" s="8">
        <f t="shared" si="4"/>
        <v>2193.2307689999998</v>
      </c>
      <c r="O6" s="8">
        <f t="shared" si="5"/>
        <v>3277.8461539999998</v>
      </c>
      <c r="P6" s="8">
        <f t="shared" si="6"/>
        <v>6701.64</v>
      </c>
      <c r="Q6" s="8">
        <f t="shared" si="7"/>
        <v>3476.6071430000002</v>
      </c>
      <c r="R6" s="8">
        <f t="shared" si="8"/>
        <v>2016.0769230000001</v>
      </c>
      <c r="S6" s="8">
        <f t="shared" si="9"/>
        <v>3897.125</v>
      </c>
      <c r="T6" s="8">
        <f t="shared" si="10"/>
        <v>11022.32</v>
      </c>
      <c r="U6" s="8">
        <f t="shared" si="11"/>
        <v>2834.041667</v>
      </c>
      <c r="V6" s="8"/>
      <c r="W6" s="8">
        <f t="shared" si="0"/>
        <v>2193.2307689999998</v>
      </c>
      <c r="X6" s="8">
        <f t="shared" si="1"/>
        <v>3998.5210256666664</v>
      </c>
      <c r="Y6" s="8">
        <f t="shared" si="2"/>
        <v>6132.0173810000006</v>
      </c>
      <c r="Z6" s="8">
        <f t="shared" si="3"/>
        <v>2834.041667</v>
      </c>
      <c r="AA6" s="8"/>
      <c r="AB6" s="8">
        <f t="shared" si="12"/>
        <v>-221.06250000000045</v>
      </c>
      <c r="AC6" s="8">
        <f t="shared" si="13"/>
        <v>-1839.0572619999994</v>
      </c>
      <c r="AD6" s="8">
        <f t="shared" si="14"/>
        <v>-2071.7630769999996</v>
      </c>
      <c r="AE6" s="8">
        <f t="shared" si="15"/>
        <v>11.643315000000257</v>
      </c>
      <c r="AF6" s="8"/>
      <c r="AG6" s="8">
        <f t="shared" si="16"/>
        <v>-2353.5851100000004</v>
      </c>
      <c r="AH6" s="8">
        <f t="shared" si="17"/>
        <v>-3971.5798719999993</v>
      </c>
      <c r="AI6" s="8">
        <f t="shared" si="18"/>
        <v>6757.3261539999994</v>
      </c>
      <c r="AJ6" s="8">
        <f t="shared" si="19"/>
        <v>432.16117199999962</v>
      </c>
      <c r="AK6" s="8"/>
      <c r="AL6" s="8">
        <f t="shared" si="20"/>
        <v>-1482.8317309999998</v>
      </c>
      <c r="AM6" s="8">
        <f t="shared" si="21"/>
        <v>5706.6555949999993</v>
      </c>
      <c r="AN6" s="8">
        <f t="shared" si="22"/>
        <v>1070.2087360000005</v>
      </c>
      <c r="AO6" s="8">
        <f t="shared" si="23"/>
        <v>3153.6151280000004</v>
      </c>
    </row>
    <row r="7" spans="1:41">
      <c r="A7" s="4" t="s">
        <v>9</v>
      </c>
      <c r="B7" s="5">
        <v>1</v>
      </c>
      <c r="C7" s="5">
        <v>1</v>
      </c>
      <c r="D7" s="5">
        <v>1</v>
      </c>
      <c r="E7" s="8">
        <v>2380.0357140000001</v>
      </c>
      <c r="F7" s="8">
        <v>3287.24</v>
      </c>
      <c r="G7" s="8">
        <v>3017</v>
      </c>
      <c r="H7" s="8">
        <v>3613.461538</v>
      </c>
      <c r="I7" s="8">
        <v>3231.625</v>
      </c>
      <c r="J7" s="8">
        <v>1619.24</v>
      </c>
      <c r="K7" s="8">
        <v>2411.916667</v>
      </c>
      <c r="L7" s="8">
        <v>4538.6538460000002</v>
      </c>
      <c r="M7" s="8"/>
      <c r="N7" s="8">
        <f t="shared" si="4"/>
        <v>3613.461538</v>
      </c>
      <c r="O7" s="8">
        <f t="shared" si="5"/>
        <v>3017</v>
      </c>
      <c r="P7" s="8">
        <f t="shared" si="6"/>
        <v>3287.24</v>
      </c>
      <c r="Q7" s="8">
        <f t="shared" si="7"/>
        <v>2380.0357140000001</v>
      </c>
      <c r="R7" s="8">
        <f t="shared" si="8"/>
        <v>4538.6538460000002</v>
      </c>
      <c r="S7" s="8">
        <f t="shared" si="9"/>
        <v>2411.916667</v>
      </c>
      <c r="T7" s="8">
        <f t="shared" si="10"/>
        <v>1619.24</v>
      </c>
      <c r="U7" s="8">
        <f t="shared" si="11"/>
        <v>3231.625</v>
      </c>
      <c r="V7" s="8"/>
      <c r="W7" s="8">
        <f t="shared" si="0"/>
        <v>3613.461538</v>
      </c>
      <c r="X7" s="8">
        <f t="shared" si="1"/>
        <v>3614.2979486666663</v>
      </c>
      <c r="Y7" s="8">
        <f t="shared" si="2"/>
        <v>2137.0641270000001</v>
      </c>
      <c r="Z7" s="8">
        <f t="shared" si="3"/>
        <v>3231.625</v>
      </c>
      <c r="AA7" s="8"/>
      <c r="AB7" s="8">
        <f t="shared" si="12"/>
        <v>-160.0544875000005</v>
      </c>
      <c r="AC7" s="8">
        <f t="shared" si="13"/>
        <v>408.20535699999982</v>
      </c>
      <c r="AD7" s="8">
        <f t="shared" si="14"/>
        <v>371.4038459999997</v>
      </c>
      <c r="AE7" s="8">
        <f t="shared" si="15"/>
        <v>-123.25297649999993</v>
      </c>
      <c r="AF7" s="8"/>
      <c r="AG7" s="8">
        <f t="shared" si="16"/>
        <v>481.59291200000007</v>
      </c>
      <c r="AH7" s="8">
        <f t="shared" si="17"/>
        <v>1049.8527565000004</v>
      </c>
      <c r="AI7" s="8">
        <f t="shared" si="18"/>
        <v>-1622.8176920000005</v>
      </c>
      <c r="AJ7" s="8">
        <f t="shared" si="19"/>
        <v>-91.372023500000068</v>
      </c>
      <c r="AK7" s="8"/>
      <c r="AL7" s="8">
        <f t="shared" si="20"/>
        <v>1361.5993585000006</v>
      </c>
      <c r="AM7" s="8">
        <f t="shared" si="21"/>
        <v>-352.59035700000004</v>
      </c>
      <c r="AN7" s="8">
        <f t="shared" si="22"/>
        <v>751.83291199999985</v>
      </c>
      <c r="AO7" s="8">
        <f t="shared" si="23"/>
        <v>257.17608950000022</v>
      </c>
    </row>
    <row r="8" spans="1:41">
      <c r="A8" s="4" t="s">
        <v>9</v>
      </c>
      <c r="B8" s="5">
        <v>1</v>
      </c>
      <c r="C8" s="5">
        <v>1</v>
      </c>
      <c r="D8" s="5">
        <v>1</v>
      </c>
      <c r="E8" s="8">
        <v>1197.2857140000001</v>
      </c>
      <c r="F8" s="8">
        <v>2463.36</v>
      </c>
      <c r="G8" s="8">
        <v>1805.269231</v>
      </c>
      <c r="H8" s="8">
        <v>1433.3846149999999</v>
      </c>
      <c r="I8" s="8">
        <v>1635.375</v>
      </c>
      <c r="J8" s="8">
        <v>1059.48</v>
      </c>
      <c r="K8" s="8">
        <v>1038.125</v>
      </c>
      <c r="L8" s="8">
        <v>1347.3846149999999</v>
      </c>
      <c r="M8" s="8"/>
      <c r="N8" s="8">
        <f t="shared" si="4"/>
        <v>1433.3846149999999</v>
      </c>
      <c r="O8" s="8">
        <f t="shared" si="5"/>
        <v>1805.269231</v>
      </c>
      <c r="P8" s="8">
        <f t="shared" si="6"/>
        <v>2463.36</v>
      </c>
      <c r="Q8" s="8">
        <f t="shared" si="7"/>
        <v>1197.2857140000001</v>
      </c>
      <c r="R8" s="8">
        <f t="shared" si="8"/>
        <v>1347.3846149999999</v>
      </c>
      <c r="S8" s="8">
        <f t="shared" si="9"/>
        <v>1038.125</v>
      </c>
      <c r="T8" s="8">
        <f t="shared" si="10"/>
        <v>1059.48</v>
      </c>
      <c r="U8" s="8">
        <f t="shared" si="11"/>
        <v>1635.375</v>
      </c>
      <c r="V8" s="8"/>
      <c r="W8" s="8">
        <f t="shared" si="0"/>
        <v>1433.3846149999999</v>
      </c>
      <c r="X8" s="8">
        <f t="shared" si="1"/>
        <v>1872.0046153333333</v>
      </c>
      <c r="Y8" s="8">
        <f t="shared" si="2"/>
        <v>1098.2969046666667</v>
      </c>
      <c r="Z8" s="8">
        <f t="shared" si="3"/>
        <v>1635.375</v>
      </c>
      <c r="AA8" s="8"/>
      <c r="AB8" s="8">
        <f t="shared" si="12"/>
        <v>426.57211550000011</v>
      </c>
      <c r="AC8" s="8">
        <f t="shared" si="13"/>
        <v>482.8953570000001</v>
      </c>
      <c r="AD8" s="8">
        <f t="shared" si="14"/>
        <v>744.94</v>
      </c>
      <c r="AE8" s="8">
        <f t="shared" si="15"/>
        <v>164.52747249999993</v>
      </c>
      <c r="AF8" s="8"/>
      <c r="AG8" s="8">
        <f t="shared" si="16"/>
        <v>-210.99593400000003</v>
      </c>
      <c r="AH8" s="8">
        <f t="shared" si="17"/>
        <v>-154.67269250000004</v>
      </c>
      <c r="AI8" s="8">
        <f t="shared" si="18"/>
        <v>371.03538500000013</v>
      </c>
      <c r="AJ8" s="8">
        <f t="shared" si="19"/>
        <v>5.3667585000000599</v>
      </c>
      <c r="AK8" s="8"/>
      <c r="AL8" s="8">
        <f t="shared" si="20"/>
        <v>-31.312500500000169</v>
      </c>
      <c r="AM8" s="8">
        <f t="shared" si="21"/>
        <v>345.08964300000002</v>
      </c>
      <c r="AN8" s="8">
        <f t="shared" si="22"/>
        <v>447.0948350000001</v>
      </c>
      <c r="AO8" s="8">
        <f t="shared" si="23"/>
        <v>-133.31769250000002</v>
      </c>
    </row>
    <row r="9" spans="1:41">
      <c r="A9" s="4" t="s">
        <v>9</v>
      </c>
      <c r="B9" s="5">
        <v>1</v>
      </c>
      <c r="C9" s="5">
        <v>1</v>
      </c>
      <c r="D9" s="5">
        <v>1</v>
      </c>
      <c r="E9" s="8">
        <v>1280.4285709999999</v>
      </c>
      <c r="F9" s="8">
        <v>1290</v>
      </c>
      <c r="G9" s="8">
        <v>3402.2307689999998</v>
      </c>
      <c r="H9" s="8">
        <v>933.42307689999996</v>
      </c>
      <c r="I9" s="8">
        <v>1188.791667</v>
      </c>
      <c r="J9" s="8">
        <v>1144.76</v>
      </c>
      <c r="K9" s="8">
        <v>1097.125</v>
      </c>
      <c r="L9" s="8">
        <v>1254.0769230000001</v>
      </c>
      <c r="M9" s="8"/>
      <c r="N9" s="8">
        <f t="shared" si="4"/>
        <v>933.42307689999996</v>
      </c>
      <c r="O9" s="8">
        <f t="shared" si="5"/>
        <v>3402.2307689999998</v>
      </c>
      <c r="P9" s="8">
        <f t="shared" si="6"/>
        <v>1290</v>
      </c>
      <c r="Q9" s="8">
        <f t="shared" si="7"/>
        <v>1280.4285709999999</v>
      </c>
      <c r="R9" s="8">
        <f t="shared" si="8"/>
        <v>1254.0769230000001</v>
      </c>
      <c r="S9" s="8">
        <f t="shared" si="9"/>
        <v>1097.125</v>
      </c>
      <c r="T9" s="8">
        <f t="shared" si="10"/>
        <v>1144.76</v>
      </c>
      <c r="U9" s="8">
        <f t="shared" si="11"/>
        <v>1188.791667</v>
      </c>
      <c r="V9" s="8"/>
      <c r="W9" s="8">
        <f t="shared" si="0"/>
        <v>933.42307689999996</v>
      </c>
      <c r="X9" s="8">
        <f t="shared" si="1"/>
        <v>1982.102564</v>
      </c>
      <c r="Y9" s="8">
        <f t="shared" si="2"/>
        <v>1174.1045236666666</v>
      </c>
      <c r="Z9" s="8">
        <f t="shared" si="3"/>
        <v>1188.791667</v>
      </c>
      <c r="AA9" s="8"/>
      <c r="AB9" s="8">
        <f t="shared" si="12"/>
        <v>992.22596144999966</v>
      </c>
      <c r="AC9" s="8">
        <f t="shared" si="13"/>
        <v>118.4384520000001</v>
      </c>
      <c r="AD9" s="8">
        <f t="shared" si="14"/>
        <v>-87.706923049999887</v>
      </c>
      <c r="AE9" s="8">
        <f t="shared" si="15"/>
        <v>1198.3713365000001</v>
      </c>
      <c r="AF9" s="8"/>
      <c r="AG9" s="8">
        <f t="shared" si="16"/>
        <v>882.61263744999974</v>
      </c>
      <c r="AH9" s="8">
        <f t="shared" si="17"/>
        <v>8.8251280000001771</v>
      </c>
      <c r="AI9" s="8">
        <f t="shared" si="18"/>
        <v>123.63000005000004</v>
      </c>
      <c r="AJ9" s="8">
        <f t="shared" si="19"/>
        <v>1015.0677655</v>
      </c>
      <c r="AK9" s="8"/>
      <c r="AL9" s="8">
        <f t="shared" si="20"/>
        <v>-1155.9278845499998</v>
      </c>
      <c r="AM9" s="8">
        <f t="shared" si="21"/>
        <v>-17.230118999999831</v>
      </c>
      <c r="AN9" s="8">
        <f t="shared" si="22"/>
        <v>-1229.61813155</v>
      </c>
      <c r="AO9" s="8">
        <f t="shared" si="23"/>
        <v>56.460127999999941</v>
      </c>
    </row>
    <row r="10" spans="1:41">
      <c r="A10" s="4" t="s">
        <v>9</v>
      </c>
      <c r="B10" s="5">
        <v>1</v>
      </c>
      <c r="C10" s="5">
        <v>1</v>
      </c>
      <c r="D10" s="5">
        <v>1</v>
      </c>
      <c r="E10" s="8">
        <v>996.7857143</v>
      </c>
      <c r="F10" s="8">
        <v>1110.24</v>
      </c>
      <c r="G10" s="8">
        <v>1215.4230769999999</v>
      </c>
      <c r="H10" s="8">
        <v>1436.8461540000001</v>
      </c>
      <c r="I10" s="8">
        <v>1210.333333</v>
      </c>
      <c r="J10" s="8">
        <v>1250</v>
      </c>
      <c r="K10" s="8">
        <v>1422.25</v>
      </c>
      <c r="L10" s="8">
        <v>1066.961538</v>
      </c>
      <c r="M10" s="8"/>
      <c r="N10" s="8">
        <f t="shared" si="4"/>
        <v>1436.8461540000001</v>
      </c>
      <c r="O10" s="8">
        <f t="shared" si="5"/>
        <v>1215.4230769999999</v>
      </c>
      <c r="P10" s="8">
        <f t="shared" si="6"/>
        <v>1110.24</v>
      </c>
      <c r="Q10" s="8">
        <f t="shared" si="7"/>
        <v>996.7857143</v>
      </c>
      <c r="R10" s="8">
        <f t="shared" si="8"/>
        <v>1066.961538</v>
      </c>
      <c r="S10" s="8">
        <f t="shared" si="9"/>
        <v>1422.25</v>
      </c>
      <c r="T10" s="8">
        <f t="shared" si="10"/>
        <v>1250</v>
      </c>
      <c r="U10" s="8">
        <f t="shared" si="11"/>
        <v>1210.333333</v>
      </c>
      <c r="V10" s="8"/>
      <c r="W10" s="8">
        <f t="shared" si="0"/>
        <v>1436.8461540000001</v>
      </c>
      <c r="X10" s="8">
        <f t="shared" si="1"/>
        <v>1130.8748716666666</v>
      </c>
      <c r="Y10" s="8">
        <f t="shared" si="2"/>
        <v>1223.0119047666667</v>
      </c>
      <c r="Z10" s="8">
        <f t="shared" si="3"/>
        <v>1210.333333</v>
      </c>
      <c r="AA10" s="8"/>
      <c r="AB10" s="8">
        <f t="shared" si="12"/>
        <v>81.5288465000001</v>
      </c>
      <c r="AC10" s="8">
        <f t="shared" si="13"/>
        <v>-176.65380935000007</v>
      </c>
      <c r="AD10" s="8">
        <f t="shared" si="14"/>
        <v>115.06230800000003</v>
      </c>
      <c r="AE10" s="8">
        <f t="shared" si="15"/>
        <v>-210.18727085</v>
      </c>
      <c r="AF10" s="8"/>
      <c r="AG10" s="8">
        <f t="shared" si="16"/>
        <v>272.62175835000016</v>
      </c>
      <c r="AH10" s="8">
        <f t="shared" si="17"/>
        <v>14.43910249999999</v>
      </c>
      <c r="AI10" s="8">
        <f t="shared" si="18"/>
        <v>-71.783846000000267</v>
      </c>
      <c r="AJ10" s="8">
        <f t="shared" si="19"/>
        <v>215.27701484999989</v>
      </c>
      <c r="AK10" s="8"/>
      <c r="AL10" s="8">
        <f t="shared" si="20"/>
        <v>-66.932692499999803</v>
      </c>
      <c r="AM10" s="8">
        <f t="shared" si="21"/>
        <v>76.560476349999817</v>
      </c>
      <c r="AN10" s="8">
        <f t="shared" si="22"/>
        <v>167.43868135000002</v>
      </c>
      <c r="AO10" s="8">
        <f t="shared" si="23"/>
        <v>-157.81089750000001</v>
      </c>
    </row>
    <row r="11" spans="1:41">
      <c r="A11" s="4" t="s">
        <v>9</v>
      </c>
      <c r="B11" s="5">
        <v>1</v>
      </c>
      <c r="C11" s="5">
        <v>1</v>
      </c>
      <c r="D11" s="5">
        <v>1</v>
      </c>
      <c r="E11" s="8">
        <v>1078.5357140000001</v>
      </c>
      <c r="F11" s="8">
        <v>1040.8399999999999</v>
      </c>
      <c r="G11" s="8">
        <v>922.69230770000001</v>
      </c>
      <c r="H11" s="8">
        <v>938.65384619999998</v>
      </c>
      <c r="I11" s="8">
        <v>995.08333330000005</v>
      </c>
      <c r="J11" s="8">
        <v>1210.48</v>
      </c>
      <c r="K11" s="8">
        <v>2884.166667</v>
      </c>
      <c r="L11" s="8">
        <v>987.84615380000002</v>
      </c>
      <c r="M11" s="8"/>
      <c r="N11" s="8">
        <f t="shared" si="4"/>
        <v>938.65384619999998</v>
      </c>
      <c r="O11" s="8">
        <f t="shared" si="5"/>
        <v>922.69230770000001</v>
      </c>
      <c r="P11" s="8">
        <f t="shared" si="6"/>
        <v>1040.8399999999999</v>
      </c>
      <c r="Q11" s="8">
        <f t="shared" si="7"/>
        <v>1078.5357140000001</v>
      </c>
      <c r="R11" s="8">
        <f t="shared" si="8"/>
        <v>987.84615380000002</v>
      </c>
      <c r="S11" s="8">
        <f t="shared" si="9"/>
        <v>2884.166667</v>
      </c>
      <c r="T11" s="8">
        <f t="shared" si="10"/>
        <v>1210.48</v>
      </c>
      <c r="U11" s="8">
        <f t="shared" si="11"/>
        <v>995.08333330000005</v>
      </c>
      <c r="V11" s="8"/>
      <c r="W11" s="8">
        <f t="shared" si="0"/>
        <v>938.65384619999998</v>
      </c>
      <c r="X11" s="8">
        <f t="shared" si="1"/>
        <v>983.79282049999995</v>
      </c>
      <c r="Y11" s="8">
        <f t="shared" si="2"/>
        <v>1724.3941270000003</v>
      </c>
      <c r="Z11" s="8">
        <f t="shared" si="3"/>
        <v>995.08333330000005</v>
      </c>
      <c r="AA11" s="8"/>
      <c r="AB11" s="8">
        <f t="shared" si="12"/>
        <v>-1005.3333334500001</v>
      </c>
      <c r="AC11" s="8">
        <f t="shared" si="13"/>
        <v>-43.093809650000139</v>
      </c>
      <c r="AD11" s="8">
        <f t="shared" si="14"/>
        <v>-109.41615380000007</v>
      </c>
      <c r="AE11" s="8">
        <f t="shared" si="15"/>
        <v>-939.01098929999989</v>
      </c>
      <c r="AF11" s="8"/>
      <c r="AG11" s="8">
        <f t="shared" si="16"/>
        <v>-129.0147800499999</v>
      </c>
      <c r="AH11" s="8">
        <f t="shared" si="17"/>
        <v>833.22474375000002</v>
      </c>
      <c r="AI11" s="8">
        <f t="shared" si="18"/>
        <v>162.40999999999985</v>
      </c>
      <c r="AJ11" s="8">
        <f t="shared" si="19"/>
        <v>866.61996369999997</v>
      </c>
      <c r="AK11" s="8"/>
      <c r="AL11" s="8">
        <f t="shared" si="20"/>
        <v>-940.17948735000004</v>
      </c>
      <c r="AM11" s="8">
        <f t="shared" si="21"/>
        <v>88.850476349999781</v>
      </c>
      <c r="AN11" s="8">
        <f t="shared" si="22"/>
        <v>-10.86708775000011</v>
      </c>
      <c r="AO11" s="8">
        <f t="shared" si="23"/>
        <v>-840.46192324999993</v>
      </c>
    </row>
    <row r="12" spans="1:41">
      <c r="A12" s="4" t="s">
        <v>9</v>
      </c>
      <c r="B12" s="5">
        <v>1</v>
      </c>
      <c r="C12" s="5">
        <v>1</v>
      </c>
      <c r="D12" s="5">
        <v>1</v>
      </c>
      <c r="E12" s="8">
        <v>773.9642857</v>
      </c>
      <c r="F12" s="8">
        <v>905.48</v>
      </c>
      <c r="G12" s="8">
        <v>793.88461540000003</v>
      </c>
      <c r="H12" s="8">
        <v>910.46153849999996</v>
      </c>
      <c r="I12" s="8">
        <v>902.875</v>
      </c>
      <c r="J12" s="8">
        <v>910.04</v>
      </c>
      <c r="K12" s="8">
        <v>865.25</v>
      </c>
      <c r="L12" s="8">
        <v>1237.961538</v>
      </c>
      <c r="M12" s="8"/>
      <c r="N12" s="8">
        <f t="shared" si="4"/>
        <v>910.46153849999996</v>
      </c>
      <c r="O12" s="8">
        <f t="shared" si="5"/>
        <v>793.88461540000003</v>
      </c>
      <c r="P12" s="8">
        <f t="shared" si="6"/>
        <v>905.48</v>
      </c>
      <c r="Q12" s="8">
        <f t="shared" si="7"/>
        <v>773.9642857</v>
      </c>
      <c r="R12" s="8">
        <f t="shared" si="8"/>
        <v>1237.961538</v>
      </c>
      <c r="S12" s="8">
        <f t="shared" si="9"/>
        <v>865.25</v>
      </c>
      <c r="T12" s="8">
        <f t="shared" si="10"/>
        <v>910.04</v>
      </c>
      <c r="U12" s="8">
        <f t="shared" si="11"/>
        <v>902.875</v>
      </c>
      <c r="V12" s="8"/>
      <c r="W12" s="8">
        <f t="shared" si="0"/>
        <v>910.46153849999996</v>
      </c>
      <c r="X12" s="8">
        <f t="shared" si="1"/>
        <v>979.10871780000014</v>
      </c>
      <c r="Y12" s="8">
        <f t="shared" si="2"/>
        <v>849.75142856666662</v>
      </c>
      <c r="Z12" s="8">
        <f t="shared" si="3"/>
        <v>902.875</v>
      </c>
      <c r="AA12" s="8"/>
      <c r="AB12" s="8">
        <f t="shared" si="12"/>
        <v>-199.43269205000001</v>
      </c>
      <c r="AC12" s="8">
        <f t="shared" si="13"/>
        <v>-66.735357150000027</v>
      </c>
      <c r="AD12" s="8">
        <f t="shared" si="14"/>
        <v>-166.02999975</v>
      </c>
      <c r="AE12" s="8">
        <f t="shared" si="15"/>
        <v>-100.13804944999993</v>
      </c>
      <c r="AF12" s="8"/>
      <c r="AG12" s="8">
        <f t="shared" si="16"/>
        <v>12.45093410000004</v>
      </c>
      <c r="AH12" s="8">
        <f t="shared" si="17"/>
        <v>145.14826900000003</v>
      </c>
      <c r="AI12" s="8">
        <f t="shared" si="18"/>
        <v>-166.45153825000011</v>
      </c>
      <c r="AJ12" s="8">
        <f t="shared" si="19"/>
        <v>-8.8523351499999308</v>
      </c>
      <c r="AK12" s="8"/>
      <c r="AL12" s="8">
        <f t="shared" si="20"/>
        <v>244.64423055000009</v>
      </c>
      <c r="AM12" s="8">
        <f t="shared" si="21"/>
        <v>69.340357150000045</v>
      </c>
      <c r="AN12" s="8">
        <f t="shared" si="22"/>
        <v>124.04631869999992</v>
      </c>
      <c r="AO12" s="8">
        <f t="shared" si="23"/>
        <v>189.93826899999999</v>
      </c>
    </row>
    <row r="13" spans="1:41">
      <c r="A13" s="4" t="s">
        <v>9</v>
      </c>
      <c r="B13" s="5">
        <v>1</v>
      </c>
      <c r="C13" s="5">
        <v>1</v>
      </c>
      <c r="D13" s="5">
        <v>1</v>
      </c>
      <c r="E13" s="8">
        <v>1315.8214290000001</v>
      </c>
      <c r="F13" s="8">
        <v>1253.76</v>
      </c>
      <c r="G13" s="8">
        <v>1303.269231</v>
      </c>
      <c r="H13" s="8">
        <v>1052.3076920000001</v>
      </c>
      <c r="I13" s="8">
        <v>930.33333330000005</v>
      </c>
      <c r="J13" s="8">
        <v>1571.8</v>
      </c>
      <c r="K13" s="8">
        <v>1332.625</v>
      </c>
      <c r="L13" s="8">
        <v>1189.769231</v>
      </c>
      <c r="M13" s="8"/>
      <c r="N13" s="8">
        <f t="shared" si="4"/>
        <v>1052.3076920000001</v>
      </c>
      <c r="O13" s="8">
        <f t="shared" si="5"/>
        <v>1303.269231</v>
      </c>
      <c r="P13" s="8">
        <f t="shared" si="6"/>
        <v>1253.76</v>
      </c>
      <c r="Q13" s="8">
        <f t="shared" si="7"/>
        <v>1315.8214290000001</v>
      </c>
      <c r="R13" s="8">
        <f t="shared" si="8"/>
        <v>1189.769231</v>
      </c>
      <c r="S13" s="8">
        <f t="shared" si="9"/>
        <v>1332.625</v>
      </c>
      <c r="T13" s="8">
        <f t="shared" si="10"/>
        <v>1571.8</v>
      </c>
      <c r="U13" s="8">
        <f t="shared" si="11"/>
        <v>930.33333330000005</v>
      </c>
      <c r="V13" s="8"/>
      <c r="W13" s="8">
        <f t="shared" si="0"/>
        <v>1052.3076920000001</v>
      </c>
      <c r="X13" s="8">
        <f t="shared" si="1"/>
        <v>1248.9328206666667</v>
      </c>
      <c r="Y13" s="8">
        <f t="shared" si="2"/>
        <v>1406.7488096666666</v>
      </c>
      <c r="Z13" s="8">
        <f t="shared" si="3"/>
        <v>930.33333330000005</v>
      </c>
      <c r="AA13" s="8"/>
      <c r="AB13" s="8">
        <f t="shared" si="12"/>
        <v>-83.40865400000007</v>
      </c>
      <c r="AC13" s="8">
        <f t="shared" si="13"/>
        <v>33.724047849999806</v>
      </c>
      <c r="AD13" s="8">
        <f t="shared" si="14"/>
        <v>-227.75076949999993</v>
      </c>
      <c r="AE13" s="8">
        <f t="shared" si="15"/>
        <v>178.0661633499999</v>
      </c>
      <c r="AF13" s="8"/>
      <c r="AG13" s="8">
        <f t="shared" si="16"/>
        <v>-107.00225299999988</v>
      </c>
      <c r="AH13" s="8">
        <f t="shared" si="17"/>
        <v>10.130448849999993</v>
      </c>
      <c r="AI13" s="8">
        <f t="shared" si="18"/>
        <v>291.74153849999993</v>
      </c>
      <c r="AJ13" s="8">
        <f t="shared" si="19"/>
        <v>194.86973435000004</v>
      </c>
      <c r="AK13" s="8"/>
      <c r="AL13" s="8">
        <f t="shared" si="20"/>
        <v>-196.90865400000007</v>
      </c>
      <c r="AM13" s="8">
        <f t="shared" si="21"/>
        <v>289.70261884999991</v>
      </c>
      <c r="AN13" s="8">
        <f t="shared" si="22"/>
        <v>-156.51148399999988</v>
      </c>
      <c r="AO13" s="8">
        <f t="shared" si="23"/>
        <v>249.30544884999995</v>
      </c>
    </row>
    <row r="14" spans="1:41">
      <c r="A14" s="4" t="s">
        <v>9</v>
      </c>
      <c r="B14" s="5">
        <v>1</v>
      </c>
      <c r="C14" s="5">
        <v>1</v>
      </c>
      <c r="D14" s="5">
        <v>1</v>
      </c>
      <c r="E14" s="8">
        <v>1038.6785709999999</v>
      </c>
      <c r="F14" s="8">
        <v>958.08</v>
      </c>
      <c r="G14" s="8">
        <v>830</v>
      </c>
      <c r="H14" s="8">
        <v>839.03846150000004</v>
      </c>
      <c r="I14" s="8">
        <v>997.04166669999995</v>
      </c>
      <c r="J14" s="8">
        <v>1065.92</v>
      </c>
      <c r="K14" s="8">
        <v>1291.541667</v>
      </c>
      <c r="L14" s="8">
        <v>1043.5769230000001</v>
      </c>
      <c r="M14" s="8"/>
      <c r="N14" s="8">
        <f t="shared" si="4"/>
        <v>839.03846150000004</v>
      </c>
      <c r="O14" s="8">
        <f t="shared" si="5"/>
        <v>830</v>
      </c>
      <c r="P14" s="8">
        <f t="shared" si="6"/>
        <v>958.08</v>
      </c>
      <c r="Q14" s="8">
        <f t="shared" si="7"/>
        <v>1038.6785709999999</v>
      </c>
      <c r="R14" s="8">
        <f t="shared" si="8"/>
        <v>1043.5769230000001</v>
      </c>
      <c r="S14" s="8">
        <f t="shared" si="9"/>
        <v>1291.541667</v>
      </c>
      <c r="T14" s="8">
        <f t="shared" si="10"/>
        <v>1065.92</v>
      </c>
      <c r="U14" s="8">
        <f t="shared" si="11"/>
        <v>997.04166669999995</v>
      </c>
      <c r="V14" s="8"/>
      <c r="W14" s="8">
        <f t="shared" si="0"/>
        <v>839.03846150000004</v>
      </c>
      <c r="X14" s="8">
        <f t="shared" si="1"/>
        <v>943.88564099999996</v>
      </c>
      <c r="Y14" s="8">
        <f t="shared" si="2"/>
        <v>1132.046746</v>
      </c>
      <c r="Z14" s="8">
        <f t="shared" si="3"/>
        <v>997.04166669999995</v>
      </c>
      <c r="AA14" s="8"/>
      <c r="AB14" s="8">
        <f t="shared" si="12"/>
        <v>-333.04006425</v>
      </c>
      <c r="AC14" s="8">
        <f t="shared" si="13"/>
        <v>-33.101547850000088</v>
      </c>
      <c r="AD14" s="8">
        <f t="shared" si="14"/>
        <v>-156.18923074999998</v>
      </c>
      <c r="AE14" s="8">
        <f t="shared" si="15"/>
        <v>-209.95238135</v>
      </c>
      <c r="AF14" s="8"/>
      <c r="AG14" s="8">
        <f t="shared" si="16"/>
        <v>-163.8600547499999</v>
      </c>
      <c r="AH14" s="8">
        <f t="shared" si="17"/>
        <v>136.07846165000001</v>
      </c>
      <c r="AI14" s="8">
        <f t="shared" si="18"/>
        <v>70.692307749999941</v>
      </c>
      <c r="AJ14" s="8">
        <f t="shared" si="19"/>
        <v>42.910714650000045</v>
      </c>
      <c r="AK14" s="8"/>
      <c r="AL14" s="8">
        <f t="shared" si="20"/>
        <v>-119.46314124999992</v>
      </c>
      <c r="AM14" s="8">
        <f t="shared" si="21"/>
        <v>-5.8601188499999353</v>
      </c>
      <c r="AN14" s="8">
        <f t="shared" si="22"/>
        <v>-35.780054749999863</v>
      </c>
      <c r="AO14" s="8">
        <f t="shared" si="23"/>
        <v>-89.54320534999988</v>
      </c>
    </row>
    <row r="15" spans="1:41">
      <c r="A15" s="4" t="s">
        <v>9</v>
      </c>
      <c r="B15" s="5">
        <v>1</v>
      </c>
      <c r="C15" s="5">
        <v>1</v>
      </c>
      <c r="D15" s="5">
        <v>1</v>
      </c>
      <c r="E15" s="8">
        <v>1203.5714290000001</v>
      </c>
      <c r="F15" s="8">
        <v>1408.16</v>
      </c>
      <c r="G15" s="8">
        <v>1250.769231</v>
      </c>
      <c r="H15" s="8">
        <v>1256.038462</v>
      </c>
      <c r="I15" s="8">
        <v>1192.458333</v>
      </c>
      <c r="J15" s="8">
        <v>1058.24</v>
      </c>
      <c r="K15" s="8">
        <v>1282.958333</v>
      </c>
      <c r="L15" s="8">
        <v>1202.1153850000001</v>
      </c>
      <c r="M15" s="8"/>
      <c r="N15" s="8">
        <f t="shared" si="4"/>
        <v>1256.038462</v>
      </c>
      <c r="O15" s="8">
        <f t="shared" si="5"/>
        <v>1250.769231</v>
      </c>
      <c r="P15" s="8">
        <f t="shared" si="6"/>
        <v>1408.16</v>
      </c>
      <c r="Q15" s="8">
        <f t="shared" si="7"/>
        <v>1203.5714290000001</v>
      </c>
      <c r="R15" s="8">
        <f t="shared" si="8"/>
        <v>1202.1153850000001</v>
      </c>
      <c r="S15" s="8">
        <f t="shared" si="9"/>
        <v>1282.958333</v>
      </c>
      <c r="T15" s="8">
        <f t="shared" si="10"/>
        <v>1058.24</v>
      </c>
      <c r="U15" s="8">
        <f t="shared" si="11"/>
        <v>1192.458333</v>
      </c>
      <c r="V15" s="8"/>
      <c r="W15" s="8">
        <f t="shared" si="0"/>
        <v>1256.038462</v>
      </c>
      <c r="X15" s="8">
        <f t="shared" si="1"/>
        <v>1287.014872</v>
      </c>
      <c r="Y15" s="8">
        <f t="shared" si="2"/>
        <v>1181.5899206666666</v>
      </c>
      <c r="Z15" s="8">
        <f t="shared" si="3"/>
        <v>1192.458333</v>
      </c>
      <c r="AA15" s="8"/>
      <c r="AB15" s="8">
        <f t="shared" si="12"/>
        <v>10.866987499999823</v>
      </c>
      <c r="AC15" s="8">
        <f t="shared" si="13"/>
        <v>180.51654800000006</v>
      </c>
      <c r="AD15" s="8">
        <f t="shared" si="14"/>
        <v>201.92153850000022</v>
      </c>
      <c r="AE15" s="8">
        <f t="shared" si="15"/>
        <v>-10.538003000000117</v>
      </c>
      <c r="AF15" s="8"/>
      <c r="AG15" s="8">
        <f t="shared" si="16"/>
        <v>-52.461868000000322</v>
      </c>
      <c r="AH15" s="8">
        <f t="shared" si="17"/>
        <v>117.18769249999991</v>
      </c>
      <c r="AI15" s="8">
        <f t="shared" si="18"/>
        <v>4.1230765000000247</v>
      </c>
      <c r="AJ15" s="8">
        <f t="shared" si="19"/>
        <v>68.848900999999842</v>
      </c>
      <c r="AK15" s="8"/>
      <c r="AL15" s="8">
        <f t="shared" si="20"/>
        <v>-37.78685849999988</v>
      </c>
      <c r="AM15" s="8">
        <f t="shared" si="21"/>
        <v>35.185118999999986</v>
      </c>
      <c r="AN15" s="8">
        <f t="shared" si="22"/>
        <v>104.92890100000022</v>
      </c>
      <c r="AO15" s="8">
        <f t="shared" si="23"/>
        <v>-107.53064050000012</v>
      </c>
    </row>
    <row r="16" spans="1:41">
      <c r="A16" s="4" t="s">
        <v>9</v>
      </c>
      <c r="B16" s="5">
        <v>1</v>
      </c>
      <c r="C16" s="5">
        <v>1</v>
      </c>
      <c r="D16" s="5">
        <v>1</v>
      </c>
      <c r="E16" s="8">
        <v>910.57142859999999</v>
      </c>
      <c r="F16" s="8">
        <v>969.52</v>
      </c>
      <c r="G16" s="8">
        <v>843.19230770000001</v>
      </c>
      <c r="H16" s="8">
        <v>964.65384619999998</v>
      </c>
      <c r="I16" s="8">
        <v>1088.416667</v>
      </c>
      <c r="J16" s="8">
        <v>1137.96</v>
      </c>
      <c r="K16" s="8">
        <v>1199.333333</v>
      </c>
      <c r="L16" s="8">
        <v>1033.769231</v>
      </c>
      <c r="M16" s="8"/>
      <c r="N16" s="8">
        <f t="shared" si="4"/>
        <v>964.65384619999998</v>
      </c>
      <c r="O16" s="8">
        <f t="shared" si="5"/>
        <v>843.19230770000001</v>
      </c>
      <c r="P16" s="8">
        <f t="shared" si="6"/>
        <v>969.52</v>
      </c>
      <c r="Q16" s="8">
        <f t="shared" si="7"/>
        <v>910.57142859999999</v>
      </c>
      <c r="R16" s="8">
        <f t="shared" si="8"/>
        <v>1033.769231</v>
      </c>
      <c r="S16" s="8">
        <f t="shared" si="9"/>
        <v>1199.333333</v>
      </c>
      <c r="T16" s="8">
        <f t="shared" si="10"/>
        <v>1137.96</v>
      </c>
      <c r="U16" s="8">
        <f t="shared" si="11"/>
        <v>1088.416667</v>
      </c>
      <c r="V16" s="8"/>
      <c r="W16" s="8">
        <f t="shared" si="0"/>
        <v>964.65384619999998</v>
      </c>
      <c r="X16" s="8">
        <f t="shared" si="1"/>
        <v>948.82717956666659</v>
      </c>
      <c r="Y16" s="8">
        <f t="shared" si="2"/>
        <v>1082.6215872</v>
      </c>
      <c r="Z16" s="8">
        <f t="shared" si="3"/>
        <v>1088.416667</v>
      </c>
      <c r="AA16" s="8"/>
      <c r="AB16" s="8">
        <f t="shared" si="12"/>
        <v>-212.62820504999991</v>
      </c>
      <c r="AC16" s="8">
        <f t="shared" si="13"/>
        <v>-173.14261920000001</v>
      </c>
      <c r="AD16" s="8">
        <f t="shared" si="14"/>
        <v>-118.77769240000021</v>
      </c>
      <c r="AE16" s="8">
        <f t="shared" si="15"/>
        <v>-266.99313185000005</v>
      </c>
      <c r="AF16" s="8"/>
      <c r="AG16" s="8">
        <f t="shared" si="16"/>
        <v>-36.122637349999991</v>
      </c>
      <c r="AH16" s="8">
        <f t="shared" si="17"/>
        <v>3.3629484999999022</v>
      </c>
      <c r="AI16" s="8">
        <f t="shared" si="18"/>
        <v>54.528461399999969</v>
      </c>
      <c r="AJ16" s="8">
        <f t="shared" si="19"/>
        <v>21.768772550000108</v>
      </c>
      <c r="AK16" s="8"/>
      <c r="AL16" s="8">
        <f t="shared" si="20"/>
        <v>-22.051281750000044</v>
      </c>
      <c r="AM16" s="8">
        <f t="shared" si="21"/>
        <v>54.245952200000033</v>
      </c>
      <c r="AN16" s="8">
        <f t="shared" si="22"/>
        <v>90.205054949999976</v>
      </c>
      <c r="AO16" s="8">
        <f t="shared" si="23"/>
        <v>-58.010384499999873</v>
      </c>
    </row>
    <row r="17" spans="1:41">
      <c r="A17" s="4" t="s">
        <v>9</v>
      </c>
      <c r="B17" s="5">
        <v>1</v>
      </c>
      <c r="C17" s="5">
        <v>1</v>
      </c>
      <c r="D17" s="5">
        <v>1</v>
      </c>
      <c r="E17" s="8">
        <v>1635.25</v>
      </c>
      <c r="F17" s="8">
        <v>1449.24</v>
      </c>
      <c r="G17" s="8">
        <v>1195.961538</v>
      </c>
      <c r="H17" s="8">
        <v>1473.769231</v>
      </c>
      <c r="I17" s="8">
        <v>1170.333333</v>
      </c>
      <c r="J17" s="8">
        <v>1750.64</v>
      </c>
      <c r="K17" s="8">
        <v>1466.375</v>
      </c>
      <c r="L17" s="8">
        <v>1304.461538</v>
      </c>
      <c r="M17" s="8"/>
      <c r="N17" s="8">
        <f t="shared" si="4"/>
        <v>1473.769231</v>
      </c>
      <c r="O17" s="8">
        <f t="shared" si="5"/>
        <v>1195.961538</v>
      </c>
      <c r="P17" s="8">
        <f t="shared" si="6"/>
        <v>1449.24</v>
      </c>
      <c r="Q17" s="8">
        <f t="shared" si="7"/>
        <v>1635.25</v>
      </c>
      <c r="R17" s="8">
        <f t="shared" si="8"/>
        <v>1304.461538</v>
      </c>
      <c r="S17" s="8">
        <f t="shared" si="9"/>
        <v>1466.375</v>
      </c>
      <c r="T17" s="8">
        <f t="shared" si="10"/>
        <v>1750.64</v>
      </c>
      <c r="U17" s="8">
        <f t="shared" si="11"/>
        <v>1170.333333</v>
      </c>
      <c r="V17" s="8"/>
      <c r="W17" s="8">
        <f t="shared" si="0"/>
        <v>1473.769231</v>
      </c>
      <c r="X17" s="8">
        <f t="shared" si="1"/>
        <v>1316.5543586666668</v>
      </c>
      <c r="Y17" s="8">
        <f t="shared" si="2"/>
        <v>1617.4216666666669</v>
      </c>
      <c r="Z17" s="8">
        <f t="shared" si="3"/>
        <v>1170.333333</v>
      </c>
      <c r="AA17" s="8"/>
      <c r="AB17" s="8">
        <f t="shared" si="12"/>
        <v>-50.552884500000118</v>
      </c>
      <c r="AC17" s="8">
        <f t="shared" si="13"/>
        <v>81.758333499999935</v>
      </c>
      <c r="AD17" s="8">
        <f t="shared" si="14"/>
        <v>-66.046153499999946</v>
      </c>
      <c r="AE17" s="8">
        <f t="shared" si="15"/>
        <v>97.25160249999999</v>
      </c>
      <c r="AF17" s="8"/>
      <c r="AG17" s="8">
        <f t="shared" si="16"/>
        <v>-207.3796155</v>
      </c>
      <c r="AH17" s="8">
        <f t="shared" si="17"/>
        <v>-75.068397499999946</v>
      </c>
      <c r="AI17" s="8">
        <f t="shared" si="18"/>
        <v>210.82461550000016</v>
      </c>
      <c r="AJ17" s="8">
        <f t="shared" si="19"/>
        <v>-71.62339750000001</v>
      </c>
      <c r="AK17" s="8"/>
      <c r="AL17" s="8">
        <f t="shared" si="20"/>
        <v>57.947115499999882</v>
      </c>
      <c r="AM17" s="8">
        <f t="shared" si="21"/>
        <v>197.14833350000004</v>
      </c>
      <c r="AN17" s="8">
        <f t="shared" si="22"/>
        <v>45.898846499999991</v>
      </c>
      <c r="AO17" s="8">
        <f t="shared" si="23"/>
        <v>209.19660249999993</v>
      </c>
    </row>
    <row r="18" spans="1:41">
      <c r="A18" s="4" t="s">
        <v>9</v>
      </c>
      <c r="B18" s="5">
        <v>1</v>
      </c>
      <c r="C18" s="5">
        <v>1</v>
      </c>
      <c r="D18" s="5">
        <v>1</v>
      </c>
      <c r="E18" s="8">
        <v>1442.0714290000001</v>
      </c>
      <c r="F18" s="8">
        <v>1731.6</v>
      </c>
      <c r="G18" s="8">
        <v>1658.6153850000001</v>
      </c>
      <c r="H18" s="8">
        <v>1017.076923</v>
      </c>
      <c r="I18" s="8">
        <v>1304.333333</v>
      </c>
      <c r="J18" s="8">
        <v>1242.1600000000001</v>
      </c>
      <c r="K18" s="8">
        <v>841.08333330000005</v>
      </c>
      <c r="L18" s="8">
        <v>1561.5769230000001</v>
      </c>
      <c r="M18" s="8"/>
      <c r="N18" s="8">
        <f t="shared" si="4"/>
        <v>1017.076923</v>
      </c>
      <c r="O18" s="8">
        <f t="shared" si="5"/>
        <v>1658.6153850000001</v>
      </c>
      <c r="P18" s="8">
        <f t="shared" si="6"/>
        <v>1731.6</v>
      </c>
      <c r="Q18" s="8">
        <f t="shared" si="7"/>
        <v>1442.0714290000001</v>
      </c>
      <c r="R18" s="8">
        <f t="shared" si="8"/>
        <v>1561.5769230000001</v>
      </c>
      <c r="S18" s="8">
        <f t="shared" si="9"/>
        <v>841.08333330000005</v>
      </c>
      <c r="T18" s="8">
        <f t="shared" si="10"/>
        <v>1242.1600000000001</v>
      </c>
      <c r="U18" s="8">
        <f t="shared" si="11"/>
        <v>1304.333333</v>
      </c>
      <c r="V18" s="8"/>
      <c r="W18" s="8">
        <f t="shared" si="0"/>
        <v>1017.076923</v>
      </c>
      <c r="X18" s="8">
        <f t="shared" si="1"/>
        <v>1650.597436</v>
      </c>
      <c r="Y18" s="8">
        <f t="shared" si="2"/>
        <v>1175.1049207666667</v>
      </c>
      <c r="Z18" s="8">
        <f t="shared" si="3"/>
        <v>1304.333333</v>
      </c>
      <c r="AA18" s="8"/>
      <c r="AB18" s="8">
        <f t="shared" si="12"/>
        <v>136.51602585000001</v>
      </c>
      <c r="AC18" s="8">
        <f t="shared" si="13"/>
        <v>313.58904799999982</v>
      </c>
      <c r="AD18" s="8">
        <f t="shared" si="14"/>
        <v>-27.5300000000002</v>
      </c>
      <c r="AE18" s="8">
        <f t="shared" si="15"/>
        <v>477.63507385000003</v>
      </c>
      <c r="AF18" s="8"/>
      <c r="AG18" s="8">
        <f t="shared" si="16"/>
        <v>-248.98956049999993</v>
      </c>
      <c r="AH18" s="8">
        <f t="shared" si="17"/>
        <v>-71.91653835000011</v>
      </c>
      <c r="AI18" s="8">
        <f t="shared" si="18"/>
        <v>197.55307700000003</v>
      </c>
      <c r="AJ18" s="8">
        <f t="shared" si="19"/>
        <v>-123.35302185</v>
      </c>
      <c r="AK18" s="8"/>
      <c r="AL18" s="8">
        <f t="shared" si="20"/>
        <v>39.477563850000024</v>
      </c>
      <c r="AM18" s="8">
        <f t="shared" si="21"/>
        <v>113.67761900000005</v>
      </c>
      <c r="AN18" s="8">
        <f t="shared" si="22"/>
        <v>-176.00494550000008</v>
      </c>
      <c r="AO18" s="8">
        <f t="shared" si="23"/>
        <v>329.16012835000015</v>
      </c>
    </row>
    <row r="19" spans="1:41">
      <c r="A19" s="4" t="s">
        <v>9</v>
      </c>
      <c r="B19" s="5">
        <v>1</v>
      </c>
      <c r="C19" s="5">
        <v>1</v>
      </c>
      <c r="D19" s="5">
        <v>1</v>
      </c>
      <c r="E19" s="8">
        <v>828.14285710000001</v>
      </c>
      <c r="F19" s="8">
        <v>2019.6</v>
      </c>
      <c r="G19" s="8">
        <v>1455.3846149999999</v>
      </c>
      <c r="H19" s="8">
        <v>1177.769231</v>
      </c>
      <c r="I19" s="8">
        <v>1262.458333</v>
      </c>
      <c r="J19" s="8">
        <v>1831.76</v>
      </c>
      <c r="K19" s="8">
        <v>1110.958333</v>
      </c>
      <c r="L19" s="8">
        <v>1051.0769230000001</v>
      </c>
      <c r="M19" s="8"/>
      <c r="N19" s="8">
        <f t="shared" si="4"/>
        <v>1177.769231</v>
      </c>
      <c r="O19" s="8">
        <f t="shared" si="5"/>
        <v>1455.3846149999999</v>
      </c>
      <c r="P19" s="8">
        <f t="shared" si="6"/>
        <v>2019.6</v>
      </c>
      <c r="Q19" s="8">
        <f t="shared" si="7"/>
        <v>828.14285710000001</v>
      </c>
      <c r="R19" s="8">
        <f t="shared" si="8"/>
        <v>1051.0769230000001</v>
      </c>
      <c r="S19" s="8">
        <f t="shared" si="9"/>
        <v>1110.958333</v>
      </c>
      <c r="T19" s="8">
        <f t="shared" si="10"/>
        <v>1831.76</v>
      </c>
      <c r="U19" s="8">
        <f t="shared" si="11"/>
        <v>1262.458333</v>
      </c>
      <c r="V19" s="8"/>
      <c r="W19" s="8">
        <f t="shared" si="0"/>
        <v>1177.769231</v>
      </c>
      <c r="X19" s="8">
        <f t="shared" si="1"/>
        <v>1508.6871793333332</v>
      </c>
      <c r="Y19" s="8">
        <f t="shared" si="2"/>
        <v>1256.9537300333334</v>
      </c>
      <c r="Z19" s="8">
        <f t="shared" si="3"/>
        <v>1262.458333</v>
      </c>
      <c r="AA19" s="8"/>
      <c r="AB19" s="8">
        <f t="shared" si="12"/>
        <v>235.55929500000002</v>
      </c>
      <c r="AC19" s="8">
        <f t="shared" si="13"/>
        <v>-123.23773794999988</v>
      </c>
      <c r="AD19" s="8">
        <f t="shared" si="14"/>
        <v>157.26615399999991</v>
      </c>
      <c r="AE19" s="8">
        <f t="shared" si="15"/>
        <v>-44.944596950000005</v>
      </c>
      <c r="AF19" s="8"/>
      <c r="AG19" s="8">
        <f t="shared" si="16"/>
        <v>-107.29450554999994</v>
      </c>
      <c r="AH19" s="8">
        <f t="shared" si="17"/>
        <v>-466.09153849999984</v>
      </c>
      <c r="AI19" s="8">
        <f t="shared" si="18"/>
        <v>811.25692299999992</v>
      </c>
      <c r="AJ19" s="8">
        <f t="shared" si="19"/>
        <v>237.87087894999991</v>
      </c>
      <c r="AK19" s="8"/>
      <c r="AL19" s="8">
        <f t="shared" si="20"/>
        <v>-168.74839700000007</v>
      </c>
      <c r="AM19" s="8">
        <f t="shared" si="21"/>
        <v>880.37940494999975</v>
      </c>
      <c r="AN19" s="8">
        <f t="shared" si="22"/>
        <v>456.9208794499998</v>
      </c>
      <c r="AO19" s="8">
        <f t="shared" si="23"/>
        <v>254.71012849999988</v>
      </c>
    </row>
    <row r="20" spans="1:41">
      <c r="A20" s="4" t="s">
        <v>9</v>
      </c>
      <c r="B20" s="5">
        <v>1</v>
      </c>
      <c r="C20" s="5">
        <v>1</v>
      </c>
      <c r="D20" s="5">
        <v>1</v>
      </c>
      <c r="E20" s="8">
        <v>3458.6071430000002</v>
      </c>
      <c r="F20" s="8">
        <v>4204.32</v>
      </c>
      <c r="G20" s="8">
        <v>2835.3076919999999</v>
      </c>
      <c r="H20" s="8">
        <v>2954.6538460000002</v>
      </c>
      <c r="I20" s="8">
        <v>4463.1666670000004</v>
      </c>
      <c r="J20" s="8">
        <v>3349.4</v>
      </c>
      <c r="K20" s="8">
        <v>2864</v>
      </c>
      <c r="L20" s="8">
        <v>3039.1538460000002</v>
      </c>
      <c r="M20" s="8"/>
      <c r="N20" s="8">
        <f t="shared" si="4"/>
        <v>2954.6538460000002</v>
      </c>
      <c r="O20" s="8">
        <f t="shared" si="5"/>
        <v>2835.3076919999999</v>
      </c>
      <c r="P20" s="8">
        <f t="shared" si="6"/>
        <v>4204.32</v>
      </c>
      <c r="Q20" s="8">
        <f t="shared" si="7"/>
        <v>3458.6071430000002</v>
      </c>
      <c r="R20" s="8">
        <f t="shared" si="8"/>
        <v>3039.1538460000002</v>
      </c>
      <c r="S20" s="8">
        <f t="shared" si="9"/>
        <v>2864</v>
      </c>
      <c r="T20" s="8">
        <f t="shared" si="10"/>
        <v>3349.4</v>
      </c>
      <c r="U20" s="8">
        <f t="shared" si="11"/>
        <v>4463.1666670000004</v>
      </c>
      <c r="V20" s="8"/>
      <c r="W20" s="8">
        <f t="shared" si="0"/>
        <v>2954.6538460000002</v>
      </c>
      <c r="X20" s="8">
        <f t="shared" si="1"/>
        <v>3359.5938459999998</v>
      </c>
      <c r="Y20" s="8">
        <f t="shared" si="2"/>
        <v>3224.0023810000002</v>
      </c>
      <c r="Z20" s="8">
        <f t="shared" si="3"/>
        <v>4463.1666670000004</v>
      </c>
      <c r="AA20" s="8"/>
      <c r="AB20" s="8">
        <f t="shared" si="12"/>
        <v>-56.596154000000297</v>
      </c>
      <c r="AC20" s="8">
        <f t="shared" si="13"/>
        <v>-74.819762000000537</v>
      </c>
      <c r="AD20" s="8">
        <f t="shared" si="14"/>
        <v>385.20999999999958</v>
      </c>
      <c r="AE20" s="8">
        <f t="shared" si="15"/>
        <v>-516.62591600000042</v>
      </c>
      <c r="AF20" s="8"/>
      <c r="AG20" s="8">
        <f t="shared" si="16"/>
        <v>-936.48280250000016</v>
      </c>
      <c r="AH20" s="8">
        <f t="shared" si="17"/>
        <v>-954.7064105000004</v>
      </c>
      <c r="AI20" s="8">
        <f t="shared" si="18"/>
        <v>779.95615399999951</v>
      </c>
      <c r="AJ20" s="8">
        <f t="shared" si="19"/>
        <v>-1111.2330590000001</v>
      </c>
      <c r="AK20" s="8"/>
      <c r="AL20" s="8">
        <f t="shared" si="20"/>
        <v>147.25</v>
      </c>
      <c r="AM20" s="8">
        <f t="shared" si="21"/>
        <v>-184.02690500000062</v>
      </c>
      <c r="AN20" s="8">
        <f t="shared" si="22"/>
        <v>432.52950550000014</v>
      </c>
      <c r="AO20" s="8">
        <f t="shared" si="23"/>
        <v>-469.30641049999986</v>
      </c>
    </row>
    <row r="21" spans="1:41">
      <c r="A21" s="4" t="s">
        <v>9</v>
      </c>
      <c r="B21" s="5">
        <v>1</v>
      </c>
      <c r="C21" s="5">
        <v>1</v>
      </c>
      <c r="D21" s="5">
        <v>1</v>
      </c>
      <c r="E21" s="8">
        <v>1798.107143</v>
      </c>
      <c r="F21" s="8">
        <v>1266.8399999999999</v>
      </c>
      <c r="G21" s="8">
        <v>1312.6923079999999</v>
      </c>
      <c r="H21" s="8">
        <v>2001.1153850000001</v>
      </c>
      <c r="I21" s="8">
        <v>1351.208333</v>
      </c>
      <c r="J21" s="8">
        <v>1192.56</v>
      </c>
      <c r="K21" s="8">
        <v>2030.25</v>
      </c>
      <c r="L21" s="8">
        <v>1106.9230769999999</v>
      </c>
      <c r="M21" s="8"/>
      <c r="N21" s="8">
        <f t="shared" si="4"/>
        <v>2001.1153850000001</v>
      </c>
      <c r="O21" s="8">
        <f t="shared" si="5"/>
        <v>1312.6923079999999</v>
      </c>
      <c r="P21" s="8">
        <f t="shared" si="6"/>
        <v>1266.8399999999999</v>
      </c>
      <c r="Q21" s="8">
        <f t="shared" si="7"/>
        <v>1798.107143</v>
      </c>
      <c r="R21" s="8">
        <f t="shared" si="8"/>
        <v>1106.9230769999999</v>
      </c>
      <c r="S21" s="8">
        <f t="shared" si="9"/>
        <v>2030.25</v>
      </c>
      <c r="T21" s="8">
        <f t="shared" si="10"/>
        <v>1192.56</v>
      </c>
      <c r="U21" s="8">
        <f t="shared" si="11"/>
        <v>1351.208333</v>
      </c>
      <c r="V21" s="8"/>
      <c r="W21" s="8">
        <f t="shared" si="0"/>
        <v>2001.1153850000001</v>
      </c>
      <c r="X21" s="8">
        <f t="shared" si="1"/>
        <v>1228.8184616666665</v>
      </c>
      <c r="Y21" s="8">
        <f t="shared" si="2"/>
        <v>1673.6390476666668</v>
      </c>
      <c r="Z21" s="8">
        <f t="shared" si="3"/>
        <v>1351.208333</v>
      </c>
      <c r="AA21" s="8"/>
      <c r="AB21" s="8">
        <f t="shared" si="12"/>
        <v>88.317307999999912</v>
      </c>
      <c r="AC21" s="8">
        <f t="shared" si="13"/>
        <v>260.58940499999994</v>
      </c>
      <c r="AD21" s="8">
        <f t="shared" si="14"/>
        <v>484.23615400000017</v>
      </c>
      <c r="AE21" s="8">
        <f t="shared" si="15"/>
        <v>-135.32944100000009</v>
      </c>
      <c r="AF21" s="8"/>
      <c r="AG21" s="8">
        <f t="shared" si="16"/>
        <v>124.43027499999994</v>
      </c>
      <c r="AH21" s="8">
        <f t="shared" si="17"/>
        <v>296.70237199999997</v>
      </c>
      <c r="AI21" s="8">
        <f t="shared" si="18"/>
        <v>-324.31923100000017</v>
      </c>
      <c r="AJ21" s="8">
        <f t="shared" si="19"/>
        <v>96.813415999999961</v>
      </c>
      <c r="AK21" s="8"/>
      <c r="AL21" s="8">
        <f t="shared" si="20"/>
        <v>-117.45192299999985</v>
      </c>
      <c r="AM21" s="8">
        <f t="shared" si="21"/>
        <v>-344.95773800000006</v>
      </c>
      <c r="AN21" s="8">
        <f t="shared" si="22"/>
        <v>78.577967000000172</v>
      </c>
      <c r="AO21" s="8">
        <f t="shared" si="23"/>
        <v>-540.98762800000009</v>
      </c>
    </row>
    <row r="22" spans="1:41">
      <c r="A22" s="4" t="s">
        <v>3</v>
      </c>
      <c r="B22" s="5">
        <v>1</v>
      </c>
      <c r="C22" s="5">
        <v>1</v>
      </c>
      <c r="D22" s="5">
        <v>1</v>
      </c>
      <c r="E22" s="8">
        <v>2903.4642859999999</v>
      </c>
      <c r="F22" s="8">
        <v>2038.44</v>
      </c>
      <c r="G22" s="8">
        <v>1553.230769</v>
      </c>
      <c r="H22" s="8">
        <v>1256.538462</v>
      </c>
      <c r="I22" s="8">
        <v>1996.375</v>
      </c>
      <c r="J22" s="8">
        <v>1701.32</v>
      </c>
      <c r="K22" s="8">
        <v>2164.208333</v>
      </c>
      <c r="L22" s="8">
        <v>1683.8846149999999</v>
      </c>
      <c r="M22" s="8"/>
      <c r="N22" s="8">
        <f t="shared" si="4"/>
        <v>1256.538462</v>
      </c>
      <c r="O22" s="8">
        <f t="shared" si="5"/>
        <v>1553.230769</v>
      </c>
      <c r="P22" s="8">
        <f t="shared" si="6"/>
        <v>2038.44</v>
      </c>
      <c r="Q22" s="8">
        <f t="shared" si="7"/>
        <v>2903.4642859999999</v>
      </c>
      <c r="R22" s="8">
        <f t="shared" si="8"/>
        <v>1683.8846149999999</v>
      </c>
      <c r="S22" s="8">
        <f t="shared" si="9"/>
        <v>2164.208333</v>
      </c>
      <c r="T22" s="8">
        <f t="shared" si="10"/>
        <v>1701.32</v>
      </c>
      <c r="U22" s="8">
        <f t="shared" si="11"/>
        <v>1996.375</v>
      </c>
      <c r="V22" s="8"/>
      <c r="W22" s="8">
        <f t="shared" si="0"/>
        <v>1256.538462</v>
      </c>
      <c r="X22" s="8">
        <f t="shared" si="1"/>
        <v>1758.5184613333333</v>
      </c>
      <c r="Y22" s="8">
        <f t="shared" si="2"/>
        <v>2256.3308729999999</v>
      </c>
      <c r="Z22" s="8">
        <f t="shared" si="3"/>
        <v>1996.375</v>
      </c>
      <c r="AA22" s="8"/>
      <c r="AB22" s="8">
        <f t="shared" si="12"/>
        <v>-519.16185849999988</v>
      </c>
      <c r="AC22" s="8">
        <f t="shared" si="13"/>
        <v>622.10464300000012</v>
      </c>
      <c r="AD22" s="8">
        <f t="shared" si="14"/>
        <v>-45.113076499999806</v>
      </c>
      <c r="AE22" s="8">
        <f t="shared" si="15"/>
        <v>148.05586099999982</v>
      </c>
      <c r="AF22" s="8"/>
      <c r="AG22" s="8">
        <f>AVERAGE(E22:F22)-AVERAGE(G22:H22)</f>
        <v>1066.0675274999999</v>
      </c>
      <c r="AH22" s="8">
        <f>AVERAGE(I22:J22)-AVERAGE(K22:L22)</f>
        <v>-75.198974000000135</v>
      </c>
      <c r="AI22" s="8">
        <f>AVERAGE(F22,J22)-AVERAGE(H22,L22)</f>
        <v>399.66846150000015</v>
      </c>
      <c r="AJ22" s="8">
        <f t="shared" si="19"/>
        <v>-591.20009200000004</v>
      </c>
      <c r="AK22" s="8"/>
      <c r="AL22" s="8">
        <f t="shared" si="20"/>
        <v>-388.50801250000018</v>
      </c>
      <c r="AM22" s="8">
        <f t="shared" si="21"/>
        <v>-580.03964300000007</v>
      </c>
      <c r="AN22" s="8">
        <f t="shared" si="22"/>
        <v>-580.85829650000005</v>
      </c>
      <c r="AO22" s="8">
        <f t="shared" si="23"/>
        <v>-387.68935900000042</v>
      </c>
    </row>
    <row r="23" spans="1:41">
      <c r="A23" s="5" t="s">
        <v>1</v>
      </c>
      <c r="B23" s="5">
        <v>1</v>
      </c>
      <c r="C23" s="5">
        <v>1</v>
      </c>
      <c r="D23" s="5">
        <v>2</v>
      </c>
      <c r="E23" s="8">
        <v>2380.25</v>
      </c>
      <c r="F23" s="8">
        <v>1018</v>
      </c>
      <c r="G23" s="8">
        <v>1348.730769</v>
      </c>
      <c r="H23" s="8">
        <v>1358.961538</v>
      </c>
      <c r="I23" s="8">
        <v>2018.791667</v>
      </c>
      <c r="J23" s="8">
        <v>1592.36</v>
      </c>
      <c r="K23" s="8">
        <v>2597.458333</v>
      </c>
      <c r="L23" s="8">
        <v>1488.230769</v>
      </c>
      <c r="M23" s="8"/>
      <c r="N23" s="8">
        <f>F23</f>
        <v>1018</v>
      </c>
      <c r="O23" s="8">
        <f>E23</f>
        <v>2380.25</v>
      </c>
      <c r="P23" s="8">
        <f>H23</f>
        <v>1358.961538</v>
      </c>
      <c r="Q23" s="8">
        <f>G23</f>
        <v>1348.730769</v>
      </c>
      <c r="R23" s="8">
        <f>J23</f>
        <v>1592.36</v>
      </c>
      <c r="S23" s="8">
        <f>I23</f>
        <v>2018.791667</v>
      </c>
      <c r="T23" s="8">
        <f>L23</f>
        <v>1488.230769</v>
      </c>
      <c r="U23" s="8">
        <f>K23</f>
        <v>2597.458333</v>
      </c>
      <c r="V23" s="8"/>
      <c r="W23" s="8">
        <f t="shared" si="0"/>
        <v>1358.961538</v>
      </c>
      <c r="X23" s="8">
        <f t="shared" si="1"/>
        <v>1284.9871793333332</v>
      </c>
      <c r="Y23" s="8">
        <f t="shared" si="2"/>
        <v>2190.0227776666666</v>
      </c>
      <c r="Z23" s="8">
        <f t="shared" si="3"/>
        <v>2018.791667</v>
      </c>
      <c r="AA23" s="8"/>
      <c r="AB23" s="8">
        <f>(AVERAGE(E23:F23)-AVERAGE(I23:J23))</f>
        <v>-106.45083350000004</v>
      </c>
      <c r="AC23" s="8">
        <f>AVERAGE(G23:H23)-AVERAGE(K23:L23)</f>
        <v>-688.99839750000001</v>
      </c>
      <c r="AD23" s="8">
        <f>AVERAGE(F23,H23)-AVERAGE(J23,L23)</f>
        <v>-351.81461549999995</v>
      </c>
      <c r="AE23" s="8">
        <f t="shared" si="15"/>
        <v>-443.63461550000011</v>
      </c>
      <c r="AF23" s="8"/>
      <c r="AG23" s="8">
        <f t="shared" ref="AG23:AG42" si="24">AVERAGE(E23:F23)-AVERAGE(G23:H23)</f>
        <v>345.27884649999987</v>
      </c>
      <c r="AH23" s="8">
        <f t="shared" ref="AH23:AH42" si="25">AVERAGE(I23:J23)-AVERAGE(K23:L23)</f>
        <v>-237.26871750000009</v>
      </c>
      <c r="AI23" s="8">
        <f t="shared" ref="AI23:AI42" si="26">AVERAGE(F23,J23)-AVERAGE(H23,L23)</f>
        <v>-118.41615350000029</v>
      </c>
      <c r="AJ23" s="8">
        <f t="shared" si="19"/>
        <v>-226.42628249999962</v>
      </c>
      <c r="AK23" s="8"/>
      <c r="AL23" s="8">
        <f>AVERAGE(F23,J23)-AVERAGE(I23,E23)</f>
        <v>-894.34083349999992</v>
      </c>
      <c r="AM23" s="8">
        <f>AVERAGE(L23,H23)-AVERAGE(G23,K23)</f>
        <v>-549.49839750000001</v>
      </c>
      <c r="AN23" s="8">
        <f>AVERAGE(F23,H23)-AVERAGE(E23,G23)</f>
        <v>-676.00961549999988</v>
      </c>
      <c r="AO23" s="8">
        <f t="shared" si="23"/>
        <v>-767.82961550000005</v>
      </c>
    </row>
    <row r="24" spans="1:41">
      <c r="A24" s="4" t="s">
        <v>1</v>
      </c>
      <c r="B24" s="5">
        <v>1</v>
      </c>
      <c r="C24" s="5">
        <v>1</v>
      </c>
      <c r="D24" s="5">
        <v>2</v>
      </c>
      <c r="E24" s="8">
        <v>1681.142857</v>
      </c>
      <c r="F24" s="8">
        <v>1128.28</v>
      </c>
      <c r="G24" s="8">
        <v>1081.1153850000001</v>
      </c>
      <c r="H24" s="8">
        <v>1040.1153850000001</v>
      </c>
      <c r="I24" s="8">
        <v>926.70833330000005</v>
      </c>
      <c r="J24" s="8">
        <v>1271.96</v>
      </c>
      <c r="K24" s="8">
        <v>1032.5</v>
      </c>
      <c r="L24" s="8">
        <v>1285.3461540000001</v>
      </c>
      <c r="M24" s="8"/>
      <c r="N24" s="8">
        <f t="shared" ref="N24:N42" si="27">F24</f>
        <v>1128.28</v>
      </c>
      <c r="O24" s="8">
        <f t="shared" ref="O24:O42" si="28">E24</f>
        <v>1681.142857</v>
      </c>
      <c r="P24" s="8">
        <f t="shared" ref="P24:P42" si="29">H24</f>
        <v>1040.1153850000001</v>
      </c>
      <c r="Q24" s="8">
        <f t="shared" ref="Q24:Q42" si="30">G24</f>
        <v>1081.1153850000001</v>
      </c>
      <c r="R24" s="8">
        <f t="shared" ref="R24:R42" si="31">J24</f>
        <v>1271.96</v>
      </c>
      <c r="S24" s="8">
        <f t="shared" ref="S24:S42" si="32">I24</f>
        <v>926.70833330000005</v>
      </c>
      <c r="T24" s="8">
        <f t="shared" ref="T24:T42" si="33">L24</f>
        <v>1285.3461540000001</v>
      </c>
      <c r="U24" s="8">
        <f t="shared" ref="U24:U42" si="34">K24</f>
        <v>1032.5</v>
      </c>
      <c r="V24" s="8"/>
      <c r="W24" s="8">
        <f t="shared" si="0"/>
        <v>1040.1153850000001</v>
      </c>
      <c r="X24" s="8">
        <f t="shared" si="1"/>
        <v>1164.9138463333334</v>
      </c>
      <c r="Y24" s="8">
        <f t="shared" si="2"/>
        <v>1328.5342856666666</v>
      </c>
      <c r="Z24" s="8">
        <f t="shared" si="3"/>
        <v>926.70833330000005</v>
      </c>
      <c r="AA24" s="8"/>
      <c r="AB24" s="8">
        <f t="shared" ref="AB24:AB42" si="35">(AVERAGE(E24:F24)-AVERAGE(I24:J24))</f>
        <v>305.37726184999997</v>
      </c>
      <c r="AC24" s="8">
        <f t="shared" ref="AC24:AC42" si="36">AVERAGE(G24:H24)-AVERAGE(K24:L24)</f>
        <v>-98.307691999999861</v>
      </c>
      <c r="AD24" s="8">
        <f t="shared" ref="AD24:AD42" si="37">AVERAGE(F24,H24)-AVERAGE(J24,L24)</f>
        <v>-194.45538450000004</v>
      </c>
      <c r="AE24" s="8">
        <f t="shared" si="15"/>
        <v>401.52495434999992</v>
      </c>
      <c r="AF24" s="8"/>
      <c r="AG24" s="8">
        <f t="shared" si="24"/>
        <v>344.09604349999995</v>
      </c>
      <c r="AH24" s="8">
        <f t="shared" si="25"/>
        <v>-59.588910349999878</v>
      </c>
      <c r="AI24" s="8">
        <f t="shared" si="26"/>
        <v>37.38923049999994</v>
      </c>
      <c r="AJ24" s="8">
        <f t="shared" si="19"/>
        <v>-247.11790264999991</v>
      </c>
      <c r="AK24" s="8"/>
      <c r="AL24" s="8">
        <f t="shared" ref="AL24:AL42" si="38">AVERAGE(F24,J24)-AVERAGE(I24,E24)</f>
        <v>-103.80559515000004</v>
      </c>
      <c r="AM24" s="8">
        <f t="shared" ref="AM24:AM42" si="39">AVERAGE(L24,H24)-AVERAGE(G24,K24)</f>
        <v>105.92307699999992</v>
      </c>
      <c r="AN24" s="8">
        <f t="shared" ref="AN24:AN42" si="40">AVERAGE(F24,H24)-AVERAGE(E24,G24)</f>
        <v>-296.93142850000004</v>
      </c>
      <c r="AO24" s="8">
        <f t="shared" si="23"/>
        <v>299.04891034999991</v>
      </c>
    </row>
    <row r="25" spans="1:41">
      <c r="A25" s="4" t="s">
        <v>1</v>
      </c>
      <c r="B25" s="5">
        <v>1</v>
      </c>
      <c r="C25" s="5">
        <v>1</v>
      </c>
      <c r="D25" s="5">
        <v>2</v>
      </c>
      <c r="E25" s="8">
        <v>1224.4285709999999</v>
      </c>
      <c r="F25" s="8">
        <v>1016.92</v>
      </c>
      <c r="G25" s="8">
        <v>1023.538462</v>
      </c>
      <c r="H25" s="8">
        <v>1036.0769230000001</v>
      </c>
      <c r="I25" s="8">
        <v>931.125</v>
      </c>
      <c r="J25" s="8">
        <v>862.2</v>
      </c>
      <c r="K25" s="8">
        <v>1064.916667</v>
      </c>
      <c r="L25" s="8">
        <v>954.11538459999997</v>
      </c>
      <c r="M25" s="8"/>
      <c r="N25" s="8">
        <f t="shared" si="27"/>
        <v>1016.92</v>
      </c>
      <c r="O25" s="8">
        <f t="shared" si="28"/>
        <v>1224.4285709999999</v>
      </c>
      <c r="P25" s="8">
        <f t="shared" si="29"/>
        <v>1036.0769230000001</v>
      </c>
      <c r="Q25" s="8">
        <f t="shared" si="30"/>
        <v>1023.538462</v>
      </c>
      <c r="R25" s="8">
        <f t="shared" si="31"/>
        <v>862.2</v>
      </c>
      <c r="S25" s="8">
        <f t="shared" si="32"/>
        <v>931.125</v>
      </c>
      <c r="T25" s="8">
        <f t="shared" si="33"/>
        <v>954.11538459999997</v>
      </c>
      <c r="U25" s="8">
        <f t="shared" si="34"/>
        <v>1064.916667</v>
      </c>
      <c r="V25" s="8"/>
      <c r="W25" s="8">
        <f t="shared" si="0"/>
        <v>1036.0769230000001</v>
      </c>
      <c r="X25" s="8">
        <f t="shared" si="1"/>
        <v>998.19128219999993</v>
      </c>
      <c r="Y25" s="8">
        <f t="shared" si="2"/>
        <v>1050.5150793333332</v>
      </c>
      <c r="Z25" s="8">
        <f t="shared" si="3"/>
        <v>931.125</v>
      </c>
      <c r="AA25" s="8"/>
      <c r="AB25" s="8">
        <f t="shared" si="35"/>
        <v>224.01178549999997</v>
      </c>
      <c r="AC25" s="8">
        <f t="shared" si="36"/>
        <v>20.291666700000064</v>
      </c>
      <c r="AD25" s="8">
        <f t="shared" si="37"/>
        <v>118.34076920000007</v>
      </c>
      <c r="AE25" s="8">
        <f t="shared" si="15"/>
        <v>125.96268299999997</v>
      </c>
      <c r="AF25" s="8"/>
      <c r="AG25" s="8">
        <f t="shared" si="24"/>
        <v>90.866592999999966</v>
      </c>
      <c r="AH25" s="8">
        <f t="shared" si="25"/>
        <v>-112.85352579999994</v>
      </c>
      <c r="AI25" s="8">
        <f t="shared" si="26"/>
        <v>-55.536153800000079</v>
      </c>
      <c r="AJ25" s="8">
        <f t="shared" si="19"/>
        <v>-33.549220999999989</v>
      </c>
      <c r="AK25" s="8"/>
      <c r="AL25" s="8">
        <f t="shared" si="38"/>
        <v>-138.21678550000001</v>
      </c>
      <c r="AM25" s="8">
        <f t="shared" si="39"/>
        <v>-49.131410699999947</v>
      </c>
      <c r="AN25" s="8">
        <f t="shared" si="40"/>
        <v>-97.485054999999875</v>
      </c>
      <c r="AO25" s="8">
        <f t="shared" si="23"/>
        <v>-89.863141199999973</v>
      </c>
    </row>
    <row r="26" spans="1:41">
      <c r="A26" s="4" t="s">
        <v>1</v>
      </c>
      <c r="B26" s="5">
        <v>1</v>
      </c>
      <c r="C26" s="5">
        <v>1</v>
      </c>
      <c r="D26" s="5">
        <v>2</v>
      </c>
      <c r="E26" s="8">
        <v>865.2857143</v>
      </c>
      <c r="F26" s="8">
        <v>1538.8</v>
      </c>
      <c r="G26" s="8">
        <v>854.30769229999999</v>
      </c>
      <c r="H26" s="8">
        <v>990.80769229999999</v>
      </c>
      <c r="I26" s="8">
        <v>1056.166667</v>
      </c>
      <c r="J26" s="8">
        <v>1183.6400000000001</v>
      </c>
      <c r="K26" s="8">
        <v>953.70833330000005</v>
      </c>
      <c r="L26" s="8">
        <v>1034.6153850000001</v>
      </c>
      <c r="M26" s="8"/>
      <c r="N26" s="8">
        <f t="shared" si="27"/>
        <v>1538.8</v>
      </c>
      <c r="O26" s="8">
        <f t="shared" si="28"/>
        <v>865.2857143</v>
      </c>
      <c r="P26" s="8">
        <f t="shared" si="29"/>
        <v>990.80769229999999</v>
      </c>
      <c r="Q26" s="8">
        <f t="shared" si="30"/>
        <v>854.30769229999999</v>
      </c>
      <c r="R26" s="8">
        <f t="shared" si="31"/>
        <v>1183.6400000000001</v>
      </c>
      <c r="S26" s="8">
        <f t="shared" si="32"/>
        <v>1056.166667</v>
      </c>
      <c r="T26" s="8">
        <f t="shared" si="33"/>
        <v>1034.6153850000001</v>
      </c>
      <c r="U26" s="8">
        <f t="shared" si="34"/>
        <v>953.70833330000005</v>
      </c>
      <c r="V26" s="8"/>
      <c r="W26" s="8">
        <f t="shared" si="0"/>
        <v>990.80769229999999</v>
      </c>
      <c r="X26" s="8">
        <f t="shared" si="1"/>
        <v>1142.5743591</v>
      </c>
      <c r="Y26" s="8">
        <f t="shared" si="2"/>
        <v>1000.8780158666668</v>
      </c>
      <c r="Z26" s="8">
        <f t="shared" si="3"/>
        <v>1056.166667</v>
      </c>
      <c r="AA26" s="8"/>
      <c r="AB26" s="8">
        <f t="shared" si="35"/>
        <v>82.139523650000001</v>
      </c>
      <c r="AC26" s="8">
        <f t="shared" si="36"/>
        <v>-71.60416685000007</v>
      </c>
      <c r="AD26" s="8">
        <f t="shared" si="37"/>
        <v>155.67615364999983</v>
      </c>
      <c r="AE26" s="8">
        <f t="shared" si="15"/>
        <v>-145.14079685000002</v>
      </c>
      <c r="AF26" s="8"/>
      <c r="AG26" s="8">
        <f t="shared" si="24"/>
        <v>279.48516484999993</v>
      </c>
      <c r="AH26" s="8">
        <f t="shared" si="25"/>
        <v>125.74147434999986</v>
      </c>
      <c r="AI26" s="8">
        <f t="shared" si="26"/>
        <v>348.50846135000006</v>
      </c>
      <c r="AJ26" s="8">
        <f t="shared" si="19"/>
        <v>-56.718177850000075</v>
      </c>
      <c r="AK26" s="8"/>
      <c r="AL26" s="8">
        <f t="shared" si="38"/>
        <v>400.49380934999999</v>
      </c>
      <c r="AM26" s="8">
        <f t="shared" si="39"/>
        <v>108.70352585000001</v>
      </c>
      <c r="AN26" s="8">
        <f t="shared" si="40"/>
        <v>405.00714285000004</v>
      </c>
      <c r="AO26" s="8">
        <f t="shared" si="23"/>
        <v>104.19019235000019</v>
      </c>
    </row>
    <row r="27" spans="1:41">
      <c r="A27" s="4" t="s">
        <v>1</v>
      </c>
      <c r="B27" s="5">
        <v>1</v>
      </c>
      <c r="C27" s="5">
        <v>1</v>
      </c>
      <c r="D27" s="5">
        <v>2</v>
      </c>
      <c r="E27" s="8">
        <v>996.7857143</v>
      </c>
      <c r="F27" s="8">
        <v>974.52</v>
      </c>
      <c r="G27" s="8">
        <v>3131.7307689999998</v>
      </c>
      <c r="H27" s="8">
        <v>3459.1153850000001</v>
      </c>
      <c r="I27" s="8">
        <v>6052.2083329999996</v>
      </c>
      <c r="J27" s="8">
        <v>4567.68</v>
      </c>
      <c r="K27" s="8">
        <v>2479.583333</v>
      </c>
      <c r="L27" s="8">
        <v>2529.461538</v>
      </c>
      <c r="M27" s="8"/>
      <c r="N27" s="8">
        <f t="shared" si="27"/>
        <v>974.52</v>
      </c>
      <c r="O27" s="8">
        <f t="shared" si="28"/>
        <v>996.7857143</v>
      </c>
      <c r="P27" s="8">
        <f t="shared" si="29"/>
        <v>3459.1153850000001</v>
      </c>
      <c r="Q27" s="8">
        <f t="shared" si="30"/>
        <v>3131.7307689999998</v>
      </c>
      <c r="R27" s="8">
        <f t="shared" si="31"/>
        <v>4567.68</v>
      </c>
      <c r="S27" s="8">
        <f t="shared" si="32"/>
        <v>6052.2083329999996</v>
      </c>
      <c r="T27" s="8">
        <f t="shared" si="33"/>
        <v>2529.461538</v>
      </c>
      <c r="U27" s="8">
        <f t="shared" si="34"/>
        <v>2479.583333</v>
      </c>
      <c r="V27" s="8"/>
      <c r="W27" s="8">
        <f t="shared" si="0"/>
        <v>3459.1153850000001</v>
      </c>
      <c r="X27" s="8">
        <f t="shared" si="1"/>
        <v>2211.9041023333334</v>
      </c>
      <c r="Y27" s="8">
        <f t="shared" si="2"/>
        <v>2681.3496824333338</v>
      </c>
      <c r="Z27" s="8">
        <f t="shared" si="3"/>
        <v>6052.2083329999996</v>
      </c>
      <c r="AA27" s="8"/>
      <c r="AB27" s="8">
        <f t="shared" si="35"/>
        <v>-4324.2913093499992</v>
      </c>
      <c r="AC27" s="8">
        <f t="shared" si="36"/>
        <v>790.90064149999989</v>
      </c>
      <c r="AD27" s="8">
        <f t="shared" si="37"/>
        <v>-1331.7530765000001</v>
      </c>
      <c r="AE27" s="8">
        <f t="shared" si="15"/>
        <v>-2201.6375913499996</v>
      </c>
      <c r="AF27" s="8"/>
      <c r="AG27" s="8">
        <f t="shared" si="24"/>
        <v>-2309.7702198500001</v>
      </c>
      <c r="AH27" s="8">
        <f t="shared" si="25"/>
        <v>2805.4217309999995</v>
      </c>
      <c r="AI27" s="8">
        <f t="shared" si="26"/>
        <v>-223.1884614999999</v>
      </c>
      <c r="AJ27" s="8">
        <f t="shared" si="19"/>
        <v>-718.83997264999971</v>
      </c>
      <c r="AK27" s="8"/>
      <c r="AL27" s="8">
        <f t="shared" si="38"/>
        <v>-753.39702364999948</v>
      </c>
      <c r="AM27" s="8">
        <f t="shared" si="39"/>
        <v>188.63141050000013</v>
      </c>
      <c r="AN27" s="8">
        <f t="shared" si="40"/>
        <v>152.55945084999985</v>
      </c>
      <c r="AO27" s="8">
        <f t="shared" si="23"/>
        <v>-717.32506399999966</v>
      </c>
    </row>
    <row r="28" spans="1:41">
      <c r="A28" s="4" t="s">
        <v>1</v>
      </c>
      <c r="B28" s="5">
        <v>1</v>
      </c>
      <c r="C28" s="5">
        <v>1</v>
      </c>
      <c r="D28" s="5">
        <v>2</v>
      </c>
      <c r="E28" s="8">
        <v>1217</v>
      </c>
      <c r="F28" s="8">
        <v>1259.6400000000001</v>
      </c>
      <c r="G28" s="8">
        <v>1560.1538459999999</v>
      </c>
      <c r="H28" s="8">
        <v>917.96153849999996</v>
      </c>
      <c r="I28" s="8">
        <v>1061.958333</v>
      </c>
      <c r="J28" s="8">
        <v>1392.88</v>
      </c>
      <c r="K28" s="8">
        <v>1697.333333</v>
      </c>
      <c r="L28" s="8">
        <v>927.19230770000001</v>
      </c>
      <c r="M28" s="8"/>
      <c r="N28" s="8">
        <f t="shared" si="27"/>
        <v>1259.6400000000001</v>
      </c>
      <c r="O28" s="8">
        <f t="shared" si="28"/>
        <v>1217</v>
      </c>
      <c r="P28" s="8">
        <f t="shared" si="29"/>
        <v>917.96153849999996</v>
      </c>
      <c r="Q28" s="8">
        <f t="shared" si="30"/>
        <v>1560.1538459999999</v>
      </c>
      <c r="R28" s="8">
        <f t="shared" si="31"/>
        <v>1392.88</v>
      </c>
      <c r="S28" s="8">
        <f t="shared" si="32"/>
        <v>1061.958333</v>
      </c>
      <c r="T28" s="8">
        <f t="shared" si="33"/>
        <v>927.19230770000001</v>
      </c>
      <c r="U28" s="8">
        <f t="shared" si="34"/>
        <v>1697.333333</v>
      </c>
      <c r="V28" s="8"/>
      <c r="W28" s="8">
        <f t="shared" si="0"/>
        <v>917.96153849999996</v>
      </c>
      <c r="X28" s="8">
        <f t="shared" si="1"/>
        <v>1248.9953845666666</v>
      </c>
      <c r="Y28" s="8">
        <f t="shared" si="2"/>
        <v>1435.7377776666665</v>
      </c>
      <c r="Z28" s="8">
        <f t="shared" si="3"/>
        <v>1061.958333</v>
      </c>
      <c r="AA28" s="8"/>
      <c r="AB28" s="8">
        <f t="shared" si="35"/>
        <v>10.90083350000009</v>
      </c>
      <c r="AC28" s="8">
        <f t="shared" si="36"/>
        <v>-73.205128100000138</v>
      </c>
      <c r="AD28" s="8">
        <f t="shared" si="37"/>
        <v>-71.235384600000089</v>
      </c>
      <c r="AE28" s="8">
        <f t="shared" si="15"/>
        <v>8.9310900000000402</v>
      </c>
      <c r="AF28" s="8"/>
      <c r="AG28" s="8">
        <f t="shared" si="24"/>
        <v>-0.73769224999978178</v>
      </c>
      <c r="AH28" s="8">
        <f t="shared" si="25"/>
        <v>-84.84365385000001</v>
      </c>
      <c r="AI28" s="8">
        <f t="shared" si="26"/>
        <v>403.68307690000029</v>
      </c>
      <c r="AJ28" s="8">
        <f t="shared" si="19"/>
        <v>489.26442299999985</v>
      </c>
      <c r="AK28" s="8"/>
      <c r="AL28" s="8">
        <f t="shared" si="38"/>
        <v>186.7808335000002</v>
      </c>
      <c r="AM28" s="8">
        <f t="shared" si="39"/>
        <v>-706.16666639999994</v>
      </c>
      <c r="AN28" s="8">
        <f t="shared" si="40"/>
        <v>-299.77615375000005</v>
      </c>
      <c r="AO28" s="8">
        <f t="shared" si="23"/>
        <v>-219.60967914999992</v>
      </c>
    </row>
    <row r="29" spans="1:41">
      <c r="A29" s="4" t="s">
        <v>1</v>
      </c>
      <c r="B29" s="5">
        <v>1</v>
      </c>
      <c r="C29" s="5">
        <v>1</v>
      </c>
      <c r="D29" s="5">
        <v>2</v>
      </c>
      <c r="E29" s="8">
        <v>1279.892857</v>
      </c>
      <c r="F29" s="8">
        <v>1305.4000000000001</v>
      </c>
      <c r="G29" s="8">
        <v>1304</v>
      </c>
      <c r="H29" s="8">
        <v>1407.230769</v>
      </c>
      <c r="I29" s="8">
        <v>1086.833333</v>
      </c>
      <c r="J29" s="8">
        <v>1230</v>
      </c>
      <c r="K29" s="8">
        <v>1023.541667</v>
      </c>
      <c r="L29" s="8">
        <v>1343.769231</v>
      </c>
      <c r="M29" s="8"/>
      <c r="N29" s="8">
        <f t="shared" si="27"/>
        <v>1305.4000000000001</v>
      </c>
      <c r="O29" s="8">
        <f t="shared" si="28"/>
        <v>1279.892857</v>
      </c>
      <c r="P29" s="8">
        <f t="shared" si="29"/>
        <v>1407.230769</v>
      </c>
      <c r="Q29" s="8">
        <f t="shared" si="30"/>
        <v>1304</v>
      </c>
      <c r="R29" s="8">
        <f t="shared" si="31"/>
        <v>1230</v>
      </c>
      <c r="S29" s="8">
        <f t="shared" si="32"/>
        <v>1086.833333</v>
      </c>
      <c r="T29" s="8">
        <f t="shared" si="33"/>
        <v>1343.769231</v>
      </c>
      <c r="U29" s="8">
        <f t="shared" si="34"/>
        <v>1023.541667</v>
      </c>
      <c r="V29" s="8"/>
      <c r="W29" s="8">
        <f t="shared" si="0"/>
        <v>1407.230769</v>
      </c>
      <c r="X29" s="8">
        <f t="shared" si="1"/>
        <v>1317.7230769999999</v>
      </c>
      <c r="Y29" s="8">
        <f t="shared" si="2"/>
        <v>1177.811508</v>
      </c>
      <c r="Z29" s="8">
        <f t="shared" si="3"/>
        <v>1086.833333</v>
      </c>
      <c r="AA29" s="8"/>
      <c r="AB29" s="8">
        <f t="shared" si="35"/>
        <v>134.22976200000016</v>
      </c>
      <c r="AC29" s="8">
        <f t="shared" si="36"/>
        <v>171.95993550000003</v>
      </c>
      <c r="AD29" s="8">
        <f t="shared" si="37"/>
        <v>69.430769000000055</v>
      </c>
      <c r="AE29" s="8">
        <f t="shared" si="15"/>
        <v>236.75892849999991</v>
      </c>
      <c r="AF29" s="8"/>
      <c r="AG29" s="8">
        <f t="shared" si="24"/>
        <v>-62.968955999999707</v>
      </c>
      <c r="AH29" s="8">
        <f t="shared" si="25"/>
        <v>-25.238782499999843</v>
      </c>
      <c r="AI29" s="8">
        <f t="shared" si="26"/>
        <v>-107.79999999999995</v>
      </c>
      <c r="AJ29" s="8">
        <f t="shared" si="19"/>
        <v>-19.592261500000177</v>
      </c>
      <c r="AK29" s="8"/>
      <c r="AL29" s="8">
        <f t="shared" si="38"/>
        <v>84.336904999999888</v>
      </c>
      <c r="AM29" s="8">
        <f t="shared" si="39"/>
        <v>211.72916650000002</v>
      </c>
      <c r="AN29" s="8">
        <f t="shared" si="40"/>
        <v>64.368956000000253</v>
      </c>
      <c r="AO29" s="8">
        <f t="shared" si="23"/>
        <v>231.69711550000011</v>
      </c>
    </row>
    <row r="30" spans="1:41">
      <c r="A30" s="4" t="s">
        <v>1</v>
      </c>
      <c r="B30" s="5">
        <v>1</v>
      </c>
      <c r="C30" s="5">
        <v>1</v>
      </c>
      <c r="D30" s="5">
        <v>2</v>
      </c>
      <c r="E30" s="8">
        <v>1057.2857140000001</v>
      </c>
      <c r="F30" s="8">
        <v>1366.76</v>
      </c>
      <c r="G30" s="8">
        <v>1307.3461540000001</v>
      </c>
      <c r="H30" s="8">
        <v>1214.1153850000001</v>
      </c>
      <c r="I30" s="8">
        <v>2166.208333</v>
      </c>
      <c r="J30" s="8">
        <v>1175.5999999999999</v>
      </c>
      <c r="K30" s="8">
        <v>1723.833333</v>
      </c>
      <c r="L30" s="8">
        <v>1397.0769230000001</v>
      </c>
      <c r="M30" s="8"/>
      <c r="N30" s="8">
        <f t="shared" si="27"/>
        <v>1366.76</v>
      </c>
      <c r="O30" s="8">
        <f t="shared" si="28"/>
        <v>1057.2857140000001</v>
      </c>
      <c r="P30" s="8">
        <f t="shared" si="29"/>
        <v>1214.1153850000001</v>
      </c>
      <c r="Q30" s="8">
        <f t="shared" si="30"/>
        <v>1307.3461540000001</v>
      </c>
      <c r="R30" s="8">
        <f t="shared" si="31"/>
        <v>1175.5999999999999</v>
      </c>
      <c r="S30" s="8">
        <f t="shared" si="32"/>
        <v>2166.208333</v>
      </c>
      <c r="T30" s="8">
        <f t="shared" si="33"/>
        <v>1397.0769230000001</v>
      </c>
      <c r="U30" s="8">
        <f t="shared" si="34"/>
        <v>1723.833333</v>
      </c>
      <c r="V30" s="8"/>
      <c r="W30" s="8">
        <f t="shared" si="0"/>
        <v>1214.1153850000001</v>
      </c>
      <c r="X30" s="8">
        <f t="shared" si="1"/>
        <v>1357.0610256666666</v>
      </c>
      <c r="Y30" s="8">
        <f t="shared" si="2"/>
        <v>1318.9063490000001</v>
      </c>
      <c r="Z30" s="8">
        <f t="shared" si="3"/>
        <v>2166.208333</v>
      </c>
      <c r="AA30" s="8"/>
      <c r="AB30" s="8">
        <f t="shared" si="35"/>
        <v>-458.88130950000004</v>
      </c>
      <c r="AC30" s="8">
        <f t="shared" si="36"/>
        <v>-299.72435850000011</v>
      </c>
      <c r="AD30" s="8">
        <f t="shared" si="37"/>
        <v>4.0992310000001453</v>
      </c>
      <c r="AE30" s="8">
        <f t="shared" si="15"/>
        <v>-762.70489899999984</v>
      </c>
      <c r="AF30" s="8"/>
      <c r="AG30" s="8">
        <f t="shared" si="24"/>
        <v>-48.70791250000002</v>
      </c>
      <c r="AH30" s="8">
        <f t="shared" si="25"/>
        <v>110.44903849999992</v>
      </c>
      <c r="AI30" s="8">
        <f t="shared" si="26"/>
        <v>-34.416154000000233</v>
      </c>
      <c r="AJ30" s="8">
        <f t="shared" si="19"/>
        <v>-96.157279999999901</v>
      </c>
      <c r="AK30" s="8"/>
      <c r="AL30" s="8">
        <f t="shared" si="38"/>
        <v>-340.56702350000023</v>
      </c>
      <c r="AM30" s="8">
        <f t="shared" si="39"/>
        <v>-209.9935895000001</v>
      </c>
      <c r="AN30" s="8">
        <f t="shared" si="40"/>
        <v>108.12175849999994</v>
      </c>
      <c r="AO30" s="8">
        <f t="shared" si="23"/>
        <v>-658.68237150000004</v>
      </c>
    </row>
    <row r="31" spans="1:41">
      <c r="A31" s="4" t="s">
        <v>1</v>
      </c>
      <c r="B31" s="5">
        <v>1</v>
      </c>
      <c r="C31" s="5">
        <v>1</v>
      </c>
      <c r="D31" s="5">
        <v>2</v>
      </c>
      <c r="E31" s="8">
        <v>834.5357143</v>
      </c>
      <c r="F31" s="8">
        <v>1026.24</v>
      </c>
      <c r="G31" s="8">
        <v>923.15384619999998</v>
      </c>
      <c r="H31" s="8">
        <v>942.34615380000002</v>
      </c>
      <c r="I31" s="8">
        <v>1125.333333</v>
      </c>
      <c r="J31" s="8">
        <v>997.84</v>
      </c>
      <c r="K31" s="8">
        <v>907.33333330000005</v>
      </c>
      <c r="L31" s="8">
        <v>1075.461538</v>
      </c>
      <c r="M31" s="8"/>
      <c r="N31" s="8">
        <f t="shared" si="27"/>
        <v>1026.24</v>
      </c>
      <c r="O31" s="8">
        <f t="shared" si="28"/>
        <v>834.5357143</v>
      </c>
      <c r="P31" s="8">
        <f t="shared" si="29"/>
        <v>942.34615380000002</v>
      </c>
      <c r="Q31" s="8">
        <f t="shared" si="30"/>
        <v>923.15384619999998</v>
      </c>
      <c r="R31" s="8">
        <f t="shared" si="31"/>
        <v>997.84</v>
      </c>
      <c r="S31" s="8">
        <f t="shared" si="32"/>
        <v>1125.333333</v>
      </c>
      <c r="T31" s="8">
        <f t="shared" si="33"/>
        <v>1075.461538</v>
      </c>
      <c r="U31" s="8">
        <f t="shared" si="34"/>
        <v>907.33333330000005</v>
      </c>
      <c r="V31" s="8"/>
      <c r="W31" s="8">
        <f t="shared" si="0"/>
        <v>942.34615380000002</v>
      </c>
      <c r="X31" s="8">
        <f t="shared" si="1"/>
        <v>1008.2851280666667</v>
      </c>
      <c r="Y31" s="8">
        <f t="shared" si="2"/>
        <v>913.23634920000006</v>
      </c>
      <c r="Z31" s="8">
        <f t="shared" si="3"/>
        <v>1125.333333</v>
      </c>
      <c r="AA31" s="8"/>
      <c r="AB31" s="8">
        <f t="shared" si="35"/>
        <v>-131.19880935000015</v>
      </c>
      <c r="AC31" s="8">
        <f t="shared" si="36"/>
        <v>-58.647435650000034</v>
      </c>
      <c r="AD31" s="8">
        <f t="shared" si="37"/>
        <v>-52.357692100000122</v>
      </c>
      <c r="AE31" s="8">
        <f t="shared" si="15"/>
        <v>-137.48855290000006</v>
      </c>
      <c r="AF31" s="8"/>
      <c r="AG31" s="8">
        <f t="shared" si="24"/>
        <v>-2.3621428500000548</v>
      </c>
      <c r="AH31" s="8">
        <f t="shared" si="25"/>
        <v>70.189230850000058</v>
      </c>
      <c r="AI31" s="8">
        <f t="shared" si="26"/>
        <v>3.1361540999998851</v>
      </c>
      <c r="AJ31" s="8">
        <f t="shared" si="19"/>
        <v>-64.690933900000118</v>
      </c>
      <c r="AK31" s="8"/>
      <c r="AL31" s="8">
        <f t="shared" si="38"/>
        <v>32.10547634999989</v>
      </c>
      <c r="AM31" s="8">
        <f t="shared" si="39"/>
        <v>93.660256150000123</v>
      </c>
      <c r="AN31" s="8">
        <f t="shared" si="40"/>
        <v>105.44829664999997</v>
      </c>
      <c r="AO31" s="8">
        <f t="shared" si="23"/>
        <v>20.317435850000038</v>
      </c>
    </row>
    <row r="32" spans="1:41">
      <c r="A32" s="4" t="s">
        <v>1</v>
      </c>
      <c r="B32" s="5">
        <v>1</v>
      </c>
      <c r="C32" s="5">
        <v>1</v>
      </c>
      <c r="D32" s="5">
        <v>2</v>
      </c>
      <c r="E32" s="8">
        <v>1180</v>
      </c>
      <c r="F32" s="8">
        <v>1464.6</v>
      </c>
      <c r="G32" s="8">
        <v>2478.8846149999999</v>
      </c>
      <c r="H32" s="8">
        <v>3706.6538460000002</v>
      </c>
      <c r="I32" s="8">
        <v>3129.125</v>
      </c>
      <c r="J32" s="8">
        <v>3034.32</v>
      </c>
      <c r="K32" s="8">
        <v>2355.416667</v>
      </c>
      <c r="L32" s="8">
        <v>1602.038462</v>
      </c>
      <c r="M32" s="8"/>
      <c r="N32" s="8">
        <f t="shared" si="27"/>
        <v>1464.6</v>
      </c>
      <c r="O32" s="8">
        <f t="shared" si="28"/>
        <v>1180</v>
      </c>
      <c r="P32" s="8">
        <f t="shared" si="29"/>
        <v>3706.6538460000002</v>
      </c>
      <c r="Q32" s="8">
        <f t="shared" si="30"/>
        <v>2478.8846149999999</v>
      </c>
      <c r="R32" s="8">
        <f t="shared" si="31"/>
        <v>3034.32</v>
      </c>
      <c r="S32" s="8">
        <f t="shared" si="32"/>
        <v>3129.125</v>
      </c>
      <c r="T32" s="8">
        <f t="shared" si="33"/>
        <v>1602.038462</v>
      </c>
      <c r="U32" s="8">
        <f t="shared" si="34"/>
        <v>2355.416667</v>
      </c>
      <c r="V32" s="8"/>
      <c r="W32" s="8">
        <f t="shared" si="0"/>
        <v>3706.6538460000002</v>
      </c>
      <c r="X32" s="8">
        <f t="shared" si="1"/>
        <v>1848.5076923333334</v>
      </c>
      <c r="Y32" s="8">
        <f t="shared" si="2"/>
        <v>2189.9122223333334</v>
      </c>
      <c r="Z32" s="8">
        <f t="shared" si="3"/>
        <v>3129.125</v>
      </c>
      <c r="AA32" s="8"/>
      <c r="AB32" s="8">
        <f t="shared" si="35"/>
        <v>-1759.4224999999999</v>
      </c>
      <c r="AC32" s="8">
        <f t="shared" si="36"/>
        <v>1114.0416660000001</v>
      </c>
      <c r="AD32" s="8">
        <f t="shared" si="37"/>
        <v>267.44769199999973</v>
      </c>
      <c r="AE32" s="8">
        <f t="shared" si="15"/>
        <v>-912.82852599999978</v>
      </c>
      <c r="AF32" s="8"/>
      <c r="AG32" s="8">
        <f t="shared" si="24"/>
        <v>-1770.4692305000001</v>
      </c>
      <c r="AH32" s="8">
        <f t="shared" si="25"/>
        <v>1102.9949354999999</v>
      </c>
      <c r="AI32" s="8">
        <f t="shared" si="26"/>
        <v>-404.88615399999981</v>
      </c>
      <c r="AJ32" s="8">
        <f t="shared" si="19"/>
        <v>262.58814100000018</v>
      </c>
      <c r="AK32" s="8"/>
      <c r="AL32" s="8">
        <f t="shared" si="38"/>
        <v>94.897500000000036</v>
      </c>
      <c r="AM32" s="8">
        <f t="shared" si="39"/>
        <v>237.19551299999966</v>
      </c>
      <c r="AN32" s="8">
        <f t="shared" si="40"/>
        <v>756.18461549999984</v>
      </c>
      <c r="AO32" s="8">
        <f t="shared" si="23"/>
        <v>-424.09160249999968</v>
      </c>
    </row>
    <row r="33" spans="1:41">
      <c r="A33" s="4" t="s">
        <v>1</v>
      </c>
      <c r="B33" s="5">
        <v>1</v>
      </c>
      <c r="C33" s="5">
        <v>1</v>
      </c>
      <c r="D33" s="5">
        <v>2</v>
      </c>
      <c r="E33" s="8">
        <v>2141.4642859999999</v>
      </c>
      <c r="F33" s="8">
        <v>3223.72</v>
      </c>
      <c r="G33" s="8">
        <v>3116.6923080000001</v>
      </c>
      <c r="H33" s="8">
        <v>2511.8076919999999</v>
      </c>
      <c r="I33" s="8">
        <v>3086.708333</v>
      </c>
      <c r="J33" s="8">
        <v>2204.6</v>
      </c>
      <c r="K33" s="8">
        <v>4322.875</v>
      </c>
      <c r="L33" s="8">
        <v>2376.6153850000001</v>
      </c>
      <c r="M33" s="8"/>
      <c r="N33" s="8">
        <f t="shared" si="27"/>
        <v>3223.72</v>
      </c>
      <c r="O33" s="8">
        <f t="shared" si="28"/>
        <v>2141.4642859999999</v>
      </c>
      <c r="P33" s="8">
        <f t="shared" si="29"/>
        <v>2511.8076919999999</v>
      </c>
      <c r="Q33" s="8">
        <f t="shared" si="30"/>
        <v>3116.6923080000001</v>
      </c>
      <c r="R33" s="8">
        <f t="shared" si="31"/>
        <v>2204.6</v>
      </c>
      <c r="S33" s="8">
        <f t="shared" si="32"/>
        <v>3086.708333</v>
      </c>
      <c r="T33" s="8">
        <f t="shared" si="33"/>
        <v>2376.6153850000001</v>
      </c>
      <c r="U33" s="8">
        <f t="shared" si="34"/>
        <v>4322.875</v>
      </c>
      <c r="V33" s="8"/>
      <c r="W33" s="8">
        <f t="shared" si="0"/>
        <v>2511.8076919999999</v>
      </c>
      <c r="X33" s="8">
        <f t="shared" si="1"/>
        <v>2905.6758976666665</v>
      </c>
      <c r="Y33" s="8">
        <f t="shared" si="2"/>
        <v>2889.6464286666669</v>
      </c>
      <c r="Z33" s="8">
        <f t="shared" si="3"/>
        <v>3086.708333</v>
      </c>
      <c r="AA33" s="8"/>
      <c r="AB33" s="8">
        <f t="shared" si="35"/>
        <v>36.937976499999877</v>
      </c>
      <c r="AC33" s="8">
        <f t="shared" si="36"/>
        <v>-535.49519250000003</v>
      </c>
      <c r="AD33" s="8">
        <f t="shared" si="37"/>
        <v>577.15615350000007</v>
      </c>
      <c r="AE33" s="8">
        <f t="shared" si="15"/>
        <v>-1075.7133695000002</v>
      </c>
      <c r="AF33" s="8"/>
      <c r="AG33" s="8">
        <f t="shared" si="24"/>
        <v>-131.65785700000015</v>
      </c>
      <c r="AH33" s="8">
        <f t="shared" si="25"/>
        <v>-704.09102600000006</v>
      </c>
      <c r="AI33" s="8">
        <f t="shared" si="26"/>
        <v>269.94846150000012</v>
      </c>
      <c r="AJ33" s="8">
        <f t="shared" si="19"/>
        <v>1105.6973444999999</v>
      </c>
      <c r="AK33" s="8"/>
      <c r="AL33" s="8">
        <f t="shared" si="38"/>
        <v>100.07369049999988</v>
      </c>
      <c r="AM33" s="8">
        <f t="shared" si="39"/>
        <v>-1275.5721155000001</v>
      </c>
      <c r="AN33" s="8">
        <f t="shared" si="40"/>
        <v>238.68554899999981</v>
      </c>
      <c r="AO33" s="8">
        <f t="shared" si="23"/>
        <v>-1414.1839740000005</v>
      </c>
    </row>
    <row r="34" spans="1:41">
      <c r="A34" s="4" t="s">
        <v>1</v>
      </c>
      <c r="B34" s="5">
        <v>1</v>
      </c>
      <c r="C34" s="5">
        <v>1</v>
      </c>
      <c r="D34" s="5">
        <v>2</v>
      </c>
      <c r="E34" s="8">
        <v>1709.107143</v>
      </c>
      <c r="F34" s="8">
        <v>1313.28</v>
      </c>
      <c r="G34" s="8">
        <v>1150.8461540000001</v>
      </c>
      <c r="H34" s="8">
        <v>2111</v>
      </c>
      <c r="I34" s="8">
        <v>1631.875</v>
      </c>
      <c r="J34" s="8">
        <v>1790.08</v>
      </c>
      <c r="K34" s="8">
        <v>1752.25</v>
      </c>
      <c r="L34" s="8">
        <v>1644.3461540000001</v>
      </c>
      <c r="M34" s="8"/>
      <c r="N34" s="8">
        <f t="shared" si="27"/>
        <v>1313.28</v>
      </c>
      <c r="O34" s="8">
        <f t="shared" si="28"/>
        <v>1709.107143</v>
      </c>
      <c r="P34" s="8">
        <f t="shared" si="29"/>
        <v>2111</v>
      </c>
      <c r="Q34" s="8">
        <f t="shared" si="30"/>
        <v>1150.8461540000001</v>
      </c>
      <c r="R34" s="8">
        <f t="shared" si="31"/>
        <v>1790.08</v>
      </c>
      <c r="S34" s="8">
        <f t="shared" si="32"/>
        <v>1631.875</v>
      </c>
      <c r="T34" s="8">
        <f t="shared" si="33"/>
        <v>1644.3461540000001</v>
      </c>
      <c r="U34" s="8">
        <f t="shared" si="34"/>
        <v>1752.25</v>
      </c>
      <c r="V34" s="8"/>
      <c r="W34" s="8">
        <f t="shared" si="0"/>
        <v>2111</v>
      </c>
      <c r="X34" s="8">
        <f t="shared" si="1"/>
        <v>1369.4907693333334</v>
      </c>
      <c r="Y34" s="8">
        <f t="shared" si="2"/>
        <v>1750.4790476666667</v>
      </c>
      <c r="Z34" s="8">
        <f t="shared" si="3"/>
        <v>1631.875</v>
      </c>
      <c r="AA34" s="8"/>
      <c r="AB34" s="8">
        <f t="shared" si="35"/>
        <v>-199.7839285</v>
      </c>
      <c r="AC34" s="8">
        <f t="shared" si="36"/>
        <v>-67.375</v>
      </c>
      <c r="AD34" s="8">
        <f t="shared" si="37"/>
        <v>-5.073077000000012</v>
      </c>
      <c r="AE34" s="8">
        <f t="shared" si="15"/>
        <v>-262.08585149999999</v>
      </c>
      <c r="AF34" s="8"/>
      <c r="AG34" s="8">
        <f t="shared" si="24"/>
        <v>-119.72950549999996</v>
      </c>
      <c r="AH34" s="8">
        <f t="shared" si="25"/>
        <v>12.679423000000043</v>
      </c>
      <c r="AI34" s="8">
        <f t="shared" si="26"/>
        <v>-325.99307700000008</v>
      </c>
      <c r="AJ34" s="8">
        <f t="shared" si="19"/>
        <v>-218.94299450000017</v>
      </c>
      <c r="AK34" s="8"/>
      <c r="AL34" s="8">
        <f t="shared" si="38"/>
        <v>-118.81107150000025</v>
      </c>
      <c r="AM34" s="8">
        <f t="shared" si="39"/>
        <v>426.125</v>
      </c>
      <c r="AN34" s="8">
        <f t="shared" si="40"/>
        <v>282.16335149999986</v>
      </c>
      <c r="AO34" s="8">
        <f t="shared" si="23"/>
        <v>25.150576999999885</v>
      </c>
    </row>
    <row r="35" spans="1:41">
      <c r="A35" s="4" t="s">
        <v>1</v>
      </c>
      <c r="B35" s="5">
        <v>1</v>
      </c>
      <c r="C35" s="5">
        <v>1</v>
      </c>
      <c r="D35" s="5">
        <v>2</v>
      </c>
      <c r="E35" s="8">
        <v>1321.4285709999999</v>
      </c>
      <c r="F35" s="8">
        <v>1745.44</v>
      </c>
      <c r="G35" s="8">
        <v>1757.5769230000001</v>
      </c>
      <c r="H35" s="8">
        <v>1575.4230769999999</v>
      </c>
      <c r="I35" s="8">
        <v>2393.375</v>
      </c>
      <c r="J35" s="8">
        <v>1913.64</v>
      </c>
      <c r="K35" s="8">
        <v>1721.916667</v>
      </c>
      <c r="L35" s="8">
        <v>1436.0769230000001</v>
      </c>
      <c r="M35" s="8"/>
      <c r="N35" s="8">
        <f t="shared" si="27"/>
        <v>1745.44</v>
      </c>
      <c r="O35" s="8">
        <f t="shared" si="28"/>
        <v>1321.4285709999999</v>
      </c>
      <c r="P35" s="8">
        <f t="shared" si="29"/>
        <v>1575.4230769999999</v>
      </c>
      <c r="Q35" s="8">
        <f t="shared" si="30"/>
        <v>1757.5769230000001</v>
      </c>
      <c r="R35" s="8">
        <f t="shared" si="31"/>
        <v>1913.64</v>
      </c>
      <c r="S35" s="8">
        <f t="shared" si="32"/>
        <v>2393.375</v>
      </c>
      <c r="T35" s="8">
        <f t="shared" si="33"/>
        <v>1436.0769230000001</v>
      </c>
      <c r="U35" s="8">
        <f t="shared" si="34"/>
        <v>1721.916667</v>
      </c>
      <c r="V35" s="8"/>
      <c r="W35" s="8">
        <f t="shared" si="0"/>
        <v>1575.4230769999999</v>
      </c>
      <c r="X35" s="8">
        <f t="shared" si="1"/>
        <v>1646.3646153333332</v>
      </c>
      <c r="Y35" s="8">
        <f t="shared" si="2"/>
        <v>1652.3284126666667</v>
      </c>
      <c r="Z35" s="8">
        <f t="shared" si="3"/>
        <v>2393.375</v>
      </c>
      <c r="AA35" s="8"/>
      <c r="AB35" s="8">
        <f t="shared" si="35"/>
        <v>-620.07321450000018</v>
      </c>
      <c r="AC35" s="8">
        <f t="shared" si="36"/>
        <v>87.50320499999998</v>
      </c>
      <c r="AD35" s="8">
        <f t="shared" si="37"/>
        <v>-14.426922999999988</v>
      </c>
      <c r="AE35" s="8">
        <f t="shared" si="15"/>
        <v>-518.14308649999975</v>
      </c>
      <c r="AF35" s="8"/>
      <c r="AG35" s="8">
        <f t="shared" si="24"/>
        <v>-133.06571450000001</v>
      </c>
      <c r="AH35" s="8">
        <f t="shared" si="25"/>
        <v>574.51070500000014</v>
      </c>
      <c r="AI35" s="8">
        <f t="shared" si="26"/>
        <v>323.78999999999996</v>
      </c>
      <c r="AJ35" s="8">
        <f t="shared" si="19"/>
        <v>-117.65499049999994</v>
      </c>
      <c r="AK35" s="8"/>
      <c r="AL35" s="8">
        <f t="shared" si="38"/>
        <v>-27.861785499999996</v>
      </c>
      <c r="AM35" s="8">
        <f t="shared" si="39"/>
        <v>-233.99679500000002</v>
      </c>
      <c r="AN35" s="8">
        <f t="shared" si="40"/>
        <v>120.92879149999999</v>
      </c>
      <c r="AO35" s="8">
        <f t="shared" si="23"/>
        <v>-382.78737199999978</v>
      </c>
    </row>
    <row r="36" spans="1:41">
      <c r="A36" s="4" t="s">
        <v>1</v>
      </c>
      <c r="B36" s="5">
        <v>1</v>
      </c>
      <c r="C36" s="5">
        <v>1</v>
      </c>
      <c r="D36" s="5">
        <v>2</v>
      </c>
      <c r="E36" s="8">
        <v>1033</v>
      </c>
      <c r="F36" s="8">
        <v>1410</v>
      </c>
      <c r="G36" s="8">
        <v>3743.8461539999998</v>
      </c>
      <c r="H36" s="8">
        <v>1232.1538459999999</v>
      </c>
      <c r="I36" s="8">
        <v>1048.666667</v>
      </c>
      <c r="J36" s="8">
        <v>899.48</v>
      </c>
      <c r="K36" s="8">
        <v>906.875</v>
      </c>
      <c r="L36" s="8">
        <v>1150.6923079999999</v>
      </c>
      <c r="M36" s="8"/>
      <c r="N36" s="8">
        <f t="shared" si="27"/>
        <v>1410</v>
      </c>
      <c r="O36" s="8">
        <f t="shared" si="28"/>
        <v>1033</v>
      </c>
      <c r="P36" s="8">
        <f t="shared" si="29"/>
        <v>1232.1538459999999</v>
      </c>
      <c r="Q36" s="8">
        <f t="shared" si="30"/>
        <v>3743.8461539999998</v>
      </c>
      <c r="R36" s="8">
        <f t="shared" si="31"/>
        <v>899.48</v>
      </c>
      <c r="S36" s="8">
        <f t="shared" si="32"/>
        <v>1048.666667</v>
      </c>
      <c r="T36" s="8">
        <f t="shared" si="33"/>
        <v>1150.6923079999999</v>
      </c>
      <c r="U36" s="8">
        <f t="shared" si="34"/>
        <v>906.875</v>
      </c>
      <c r="V36" s="8"/>
      <c r="W36" s="8">
        <f t="shared" si="0"/>
        <v>1232.1538459999999</v>
      </c>
      <c r="X36" s="8">
        <f t="shared" si="1"/>
        <v>2101.5128206666664</v>
      </c>
      <c r="Y36" s="8">
        <f t="shared" si="2"/>
        <v>946.45166666666671</v>
      </c>
      <c r="Z36" s="8">
        <f t="shared" si="3"/>
        <v>1048.666667</v>
      </c>
      <c r="AA36" s="8"/>
      <c r="AB36" s="8">
        <f t="shared" si="35"/>
        <v>247.42666650000001</v>
      </c>
      <c r="AC36" s="8">
        <f t="shared" si="36"/>
        <v>1459.2163460000002</v>
      </c>
      <c r="AD36" s="8">
        <f t="shared" si="37"/>
        <v>295.990769</v>
      </c>
      <c r="AE36" s="8">
        <f t="shared" si="15"/>
        <v>1410.6522434999999</v>
      </c>
      <c r="AF36" s="8"/>
      <c r="AG36" s="8">
        <f t="shared" si="24"/>
        <v>-1266.5</v>
      </c>
      <c r="AH36" s="8">
        <f t="shared" si="25"/>
        <v>-54.710320499999852</v>
      </c>
      <c r="AI36" s="8">
        <f t="shared" si="26"/>
        <v>-36.683076999999912</v>
      </c>
      <c r="AJ36" s="8">
        <f t="shared" si="19"/>
        <v>1284.5272434999999</v>
      </c>
      <c r="AK36" s="8"/>
      <c r="AL36" s="8">
        <f t="shared" si="38"/>
        <v>113.90666650000003</v>
      </c>
      <c r="AM36" s="8">
        <f t="shared" si="39"/>
        <v>-1133.9375</v>
      </c>
      <c r="AN36" s="8">
        <f t="shared" si="40"/>
        <v>-1067.3461539999998</v>
      </c>
      <c r="AO36" s="8">
        <f t="shared" si="23"/>
        <v>47.315320500000098</v>
      </c>
    </row>
    <row r="37" spans="1:41">
      <c r="A37" s="4" t="s">
        <v>1</v>
      </c>
      <c r="B37" s="5">
        <v>1</v>
      </c>
      <c r="C37" s="5">
        <v>1</v>
      </c>
      <c r="D37" s="5">
        <v>2</v>
      </c>
      <c r="E37" s="8">
        <v>1565.107143</v>
      </c>
      <c r="F37" s="8">
        <v>1503.2</v>
      </c>
      <c r="G37" s="8">
        <v>1131.3076920000001</v>
      </c>
      <c r="H37" s="8">
        <v>1423.3076920000001</v>
      </c>
      <c r="I37" s="8">
        <v>1004.958333</v>
      </c>
      <c r="J37" s="8">
        <v>1386.2</v>
      </c>
      <c r="K37" s="8">
        <v>1578.833333</v>
      </c>
      <c r="L37" s="8">
        <v>1767.269231</v>
      </c>
      <c r="M37" s="8"/>
      <c r="N37" s="8">
        <f t="shared" si="27"/>
        <v>1503.2</v>
      </c>
      <c r="O37" s="8">
        <f t="shared" si="28"/>
        <v>1565.107143</v>
      </c>
      <c r="P37" s="8">
        <f t="shared" si="29"/>
        <v>1423.3076920000001</v>
      </c>
      <c r="Q37" s="8">
        <f t="shared" si="30"/>
        <v>1131.3076920000001</v>
      </c>
      <c r="R37" s="8">
        <f t="shared" si="31"/>
        <v>1386.2</v>
      </c>
      <c r="S37" s="8">
        <f t="shared" si="32"/>
        <v>1004.958333</v>
      </c>
      <c r="T37" s="8">
        <f t="shared" si="33"/>
        <v>1767.269231</v>
      </c>
      <c r="U37" s="8">
        <f t="shared" si="34"/>
        <v>1578.833333</v>
      </c>
      <c r="V37" s="8"/>
      <c r="W37" s="8">
        <f t="shared" si="0"/>
        <v>1423.3076920000001</v>
      </c>
      <c r="X37" s="8">
        <f t="shared" si="1"/>
        <v>1467.2589743333335</v>
      </c>
      <c r="Y37" s="8">
        <f t="shared" si="2"/>
        <v>1510.0468253333331</v>
      </c>
      <c r="Z37" s="8">
        <f t="shared" si="3"/>
        <v>1004.958333</v>
      </c>
      <c r="AA37" s="8"/>
      <c r="AB37" s="8">
        <f t="shared" si="35"/>
        <v>338.57440499999984</v>
      </c>
      <c r="AC37" s="8">
        <f t="shared" si="36"/>
        <v>-395.74358999999981</v>
      </c>
      <c r="AD37" s="8">
        <f t="shared" si="37"/>
        <v>-113.48076949999995</v>
      </c>
      <c r="AE37" s="8">
        <f t="shared" si="15"/>
        <v>56.311584499999981</v>
      </c>
      <c r="AF37" s="8"/>
      <c r="AG37" s="8">
        <f t="shared" si="24"/>
        <v>256.84587949999991</v>
      </c>
      <c r="AH37" s="8">
        <f t="shared" si="25"/>
        <v>-477.47211549999975</v>
      </c>
      <c r="AI37" s="8">
        <f t="shared" si="26"/>
        <v>-150.58846149999999</v>
      </c>
      <c r="AJ37" s="8">
        <f t="shared" si="19"/>
        <v>70.037774500000069</v>
      </c>
      <c r="AK37" s="8"/>
      <c r="AL37" s="8">
        <f t="shared" si="38"/>
        <v>159.66726200000016</v>
      </c>
      <c r="AM37" s="8">
        <f t="shared" si="39"/>
        <v>240.21794900000009</v>
      </c>
      <c r="AN37" s="8">
        <f t="shared" si="40"/>
        <v>115.04642850000005</v>
      </c>
      <c r="AO37" s="8">
        <f t="shared" si="23"/>
        <v>284.83878249999998</v>
      </c>
    </row>
    <row r="38" spans="1:41">
      <c r="A38" s="4" t="s">
        <v>1</v>
      </c>
      <c r="B38" s="5">
        <v>1</v>
      </c>
      <c r="C38" s="5">
        <v>1</v>
      </c>
      <c r="D38" s="5">
        <v>2</v>
      </c>
      <c r="E38" s="8">
        <v>2128.0357140000001</v>
      </c>
      <c r="F38" s="8">
        <v>1950.96</v>
      </c>
      <c r="G38" s="8">
        <v>3079.8846149999999</v>
      </c>
      <c r="H38" s="8">
        <v>2368.3846149999999</v>
      </c>
      <c r="I38" s="8">
        <v>1990.375</v>
      </c>
      <c r="J38" s="8">
        <v>1919.64</v>
      </c>
      <c r="K38" s="8">
        <v>2370.541667</v>
      </c>
      <c r="L38" s="8">
        <v>1962</v>
      </c>
      <c r="M38" s="8"/>
      <c r="N38" s="8">
        <f t="shared" si="27"/>
        <v>1950.96</v>
      </c>
      <c r="O38" s="8">
        <f t="shared" si="28"/>
        <v>2128.0357140000001</v>
      </c>
      <c r="P38" s="8">
        <f t="shared" si="29"/>
        <v>2368.3846149999999</v>
      </c>
      <c r="Q38" s="8">
        <f t="shared" si="30"/>
        <v>3079.8846149999999</v>
      </c>
      <c r="R38" s="8">
        <f t="shared" si="31"/>
        <v>1919.64</v>
      </c>
      <c r="S38" s="8">
        <f t="shared" si="32"/>
        <v>1990.375</v>
      </c>
      <c r="T38" s="8">
        <f t="shared" si="33"/>
        <v>1962</v>
      </c>
      <c r="U38" s="8">
        <f t="shared" si="34"/>
        <v>2370.541667</v>
      </c>
      <c r="V38" s="8"/>
      <c r="W38" s="8">
        <f t="shared" si="0"/>
        <v>2368.3846149999999</v>
      </c>
      <c r="X38" s="8">
        <f t="shared" si="1"/>
        <v>2330.9482050000001</v>
      </c>
      <c r="Y38" s="8">
        <f t="shared" si="2"/>
        <v>2139.4057936666668</v>
      </c>
      <c r="Z38" s="8">
        <f t="shared" si="3"/>
        <v>1990.375</v>
      </c>
      <c r="AA38" s="8"/>
      <c r="AB38" s="8">
        <f t="shared" si="35"/>
        <v>84.490356999999904</v>
      </c>
      <c r="AC38" s="8">
        <f t="shared" si="36"/>
        <v>557.86378150000019</v>
      </c>
      <c r="AD38" s="8">
        <f t="shared" si="37"/>
        <v>218.85230749999982</v>
      </c>
      <c r="AE38" s="8">
        <f t="shared" si="15"/>
        <v>423.50183100000049</v>
      </c>
      <c r="AF38" s="8"/>
      <c r="AG38" s="8">
        <f t="shared" si="24"/>
        <v>-684.63675799999987</v>
      </c>
      <c r="AH38" s="8">
        <f t="shared" si="25"/>
        <v>-211.26333349999959</v>
      </c>
      <c r="AI38" s="8">
        <f t="shared" si="26"/>
        <v>-229.89230749999979</v>
      </c>
      <c r="AJ38" s="8">
        <f t="shared" si="19"/>
        <v>666.00778400000036</v>
      </c>
      <c r="AK38" s="8"/>
      <c r="AL38" s="8">
        <f t="shared" si="38"/>
        <v>-123.90535699999964</v>
      </c>
      <c r="AM38" s="8">
        <f t="shared" si="39"/>
        <v>-560.02083350000021</v>
      </c>
      <c r="AN38" s="8">
        <f t="shared" si="40"/>
        <v>-444.28785700000026</v>
      </c>
      <c r="AO38" s="8">
        <f t="shared" si="23"/>
        <v>-239.63833349999959</v>
      </c>
    </row>
    <row r="39" spans="1:41">
      <c r="A39" s="4" t="s">
        <v>1</v>
      </c>
      <c r="B39" s="5">
        <v>1</v>
      </c>
      <c r="C39" s="5">
        <v>1</v>
      </c>
      <c r="D39" s="5">
        <v>2</v>
      </c>
      <c r="E39" s="8">
        <v>1855.0714290000001</v>
      </c>
      <c r="F39" s="8">
        <v>1694.28</v>
      </c>
      <c r="G39" s="8">
        <v>2142.8076919999999</v>
      </c>
      <c r="H39" s="8">
        <v>1417</v>
      </c>
      <c r="I39" s="8">
        <v>1234.416667</v>
      </c>
      <c r="J39" s="8">
        <v>1472.6</v>
      </c>
      <c r="K39" s="8">
        <v>1163.125</v>
      </c>
      <c r="L39" s="8">
        <v>1396.961538</v>
      </c>
      <c r="M39" s="8"/>
      <c r="N39" s="8">
        <f t="shared" si="27"/>
        <v>1694.28</v>
      </c>
      <c r="O39" s="8">
        <f t="shared" si="28"/>
        <v>1855.0714290000001</v>
      </c>
      <c r="P39" s="8">
        <f t="shared" si="29"/>
        <v>1417</v>
      </c>
      <c r="Q39" s="8">
        <f t="shared" si="30"/>
        <v>2142.8076919999999</v>
      </c>
      <c r="R39" s="8">
        <f t="shared" si="31"/>
        <v>1472.6</v>
      </c>
      <c r="S39" s="8">
        <f t="shared" si="32"/>
        <v>1234.416667</v>
      </c>
      <c r="T39" s="8">
        <f t="shared" si="33"/>
        <v>1396.961538</v>
      </c>
      <c r="U39" s="8">
        <f t="shared" si="34"/>
        <v>1163.125</v>
      </c>
      <c r="V39" s="8"/>
      <c r="W39" s="8">
        <f t="shared" si="0"/>
        <v>1417</v>
      </c>
      <c r="X39" s="8">
        <f t="shared" si="1"/>
        <v>1744.6830766666669</v>
      </c>
      <c r="Y39" s="8">
        <f t="shared" si="2"/>
        <v>1496.932143</v>
      </c>
      <c r="Z39" s="8">
        <f t="shared" si="3"/>
        <v>1234.416667</v>
      </c>
      <c r="AA39" s="8"/>
      <c r="AB39" s="8">
        <f t="shared" si="35"/>
        <v>421.1673810000002</v>
      </c>
      <c r="AC39" s="8">
        <f t="shared" si="36"/>
        <v>499.86057699999992</v>
      </c>
      <c r="AD39" s="8">
        <f t="shared" si="37"/>
        <v>120.85923099999991</v>
      </c>
      <c r="AE39" s="8">
        <f t="shared" si="15"/>
        <v>800.16872699999999</v>
      </c>
      <c r="AF39" s="8"/>
      <c r="AG39" s="8">
        <f t="shared" si="24"/>
        <v>-5.2281314999997903</v>
      </c>
      <c r="AH39" s="8">
        <f t="shared" si="25"/>
        <v>73.465064499999926</v>
      </c>
      <c r="AI39" s="8">
        <f t="shared" si="26"/>
        <v>176.45923100000005</v>
      </c>
      <c r="AJ39" s="8">
        <f t="shared" si="19"/>
        <v>108.22229799999991</v>
      </c>
      <c r="AK39" s="8"/>
      <c r="AL39" s="8">
        <f t="shared" si="38"/>
        <v>38.695952000000034</v>
      </c>
      <c r="AM39" s="8">
        <f t="shared" si="39"/>
        <v>-245.98557699999992</v>
      </c>
      <c r="AN39" s="8">
        <f t="shared" si="40"/>
        <v>-443.2995605000001</v>
      </c>
      <c r="AO39" s="8">
        <f t="shared" si="23"/>
        <v>236.00993549999998</v>
      </c>
    </row>
    <row r="40" spans="1:41">
      <c r="A40" s="4" t="s">
        <v>1</v>
      </c>
      <c r="B40" s="5">
        <v>1</v>
      </c>
      <c r="C40" s="5">
        <v>1</v>
      </c>
      <c r="D40" s="5">
        <v>2</v>
      </c>
      <c r="E40" s="8">
        <v>2055.9642859999999</v>
      </c>
      <c r="F40" s="8">
        <v>2546.3200000000002</v>
      </c>
      <c r="G40" s="8">
        <v>2481.538462</v>
      </c>
      <c r="H40" s="8">
        <v>1844.6538459999999</v>
      </c>
      <c r="I40" s="8">
        <v>2233.708333</v>
      </c>
      <c r="J40" s="8">
        <v>1842.92</v>
      </c>
      <c r="K40" s="8">
        <v>2473.041667</v>
      </c>
      <c r="L40" s="8">
        <v>2107.038462</v>
      </c>
      <c r="M40" s="8"/>
      <c r="N40" s="8">
        <f t="shared" si="27"/>
        <v>2546.3200000000002</v>
      </c>
      <c r="O40" s="8">
        <f t="shared" si="28"/>
        <v>2055.9642859999999</v>
      </c>
      <c r="P40" s="8">
        <f t="shared" si="29"/>
        <v>1844.6538459999999</v>
      </c>
      <c r="Q40" s="8">
        <f t="shared" si="30"/>
        <v>2481.538462</v>
      </c>
      <c r="R40" s="8">
        <f t="shared" si="31"/>
        <v>1842.92</v>
      </c>
      <c r="S40" s="8">
        <f t="shared" si="32"/>
        <v>2233.708333</v>
      </c>
      <c r="T40" s="8">
        <f t="shared" si="33"/>
        <v>2107.038462</v>
      </c>
      <c r="U40" s="8">
        <f t="shared" si="34"/>
        <v>2473.041667</v>
      </c>
      <c r="V40" s="8"/>
      <c r="W40" s="8">
        <f t="shared" si="0"/>
        <v>1844.6538459999999</v>
      </c>
      <c r="X40" s="8">
        <f t="shared" si="1"/>
        <v>2378.2989746666667</v>
      </c>
      <c r="Y40" s="8">
        <f t="shared" si="2"/>
        <v>2123.9753176666668</v>
      </c>
      <c r="Z40" s="8">
        <f t="shared" si="3"/>
        <v>2233.708333</v>
      </c>
      <c r="AA40" s="8"/>
      <c r="AB40" s="8">
        <f t="shared" si="35"/>
        <v>262.82797649999998</v>
      </c>
      <c r="AC40" s="8">
        <f t="shared" si="36"/>
        <v>-126.94391050000013</v>
      </c>
      <c r="AD40" s="8">
        <f t="shared" si="37"/>
        <v>220.50769199999991</v>
      </c>
      <c r="AE40" s="8">
        <f t="shared" si="15"/>
        <v>-84.623626000000058</v>
      </c>
      <c r="AF40" s="8"/>
      <c r="AG40" s="8">
        <f t="shared" si="24"/>
        <v>138.04598900000019</v>
      </c>
      <c r="AH40" s="8">
        <f t="shared" si="25"/>
        <v>-251.72589799999992</v>
      </c>
      <c r="AI40" s="8">
        <f t="shared" si="26"/>
        <v>218.77384600000005</v>
      </c>
      <c r="AJ40" s="8">
        <f t="shared" si="19"/>
        <v>332.453755</v>
      </c>
      <c r="AK40" s="8"/>
      <c r="AL40" s="8">
        <f t="shared" si="38"/>
        <v>49.783690499999921</v>
      </c>
      <c r="AM40" s="8">
        <f t="shared" si="39"/>
        <v>-501.44391050000013</v>
      </c>
      <c r="AN40" s="8">
        <f t="shared" si="40"/>
        <v>-73.264451000000008</v>
      </c>
      <c r="AO40" s="8">
        <f t="shared" si="23"/>
        <v>-378.39576899999997</v>
      </c>
    </row>
    <row r="41" spans="1:41">
      <c r="A41" s="4" t="s">
        <v>1</v>
      </c>
      <c r="B41" s="5">
        <v>1</v>
      </c>
      <c r="C41" s="5">
        <v>1</v>
      </c>
      <c r="D41" s="5">
        <v>2</v>
      </c>
      <c r="E41" s="8">
        <v>1982.2142859999999</v>
      </c>
      <c r="F41" s="8">
        <v>1796.84</v>
      </c>
      <c r="G41" s="8">
        <v>1688.038462</v>
      </c>
      <c r="H41" s="8">
        <v>1898.5</v>
      </c>
      <c r="I41" s="8">
        <v>2209</v>
      </c>
      <c r="J41" s="8">
        <v>1993.36</v>
      </c>
      <c r="K41" s="8">
        <v>2623.333333</v>
      </c>
      <c r="L41" s="8">
        <v>2410.1538460000002</v>
      </c>
      <c r="M41" s="8"/>
      <c r="N41" s="8">
        <f t="shared" si="27"/>
        <v>1796.84</v>
      </c>
      <c r="O41" s="8">
        <f t="shared" si="28"/>
        <v>1982.2142859999999</v>
      </c>
      <c r="P41" s="8">
        <f t="shared" si="29"/>
        <v>1898.5</v>
      </c>
      <c r="Q41" s="8">
        <f t="shared" si="30"/>
        <v>1688.038462</v>
      </c>
      <c r="R41" s="8">
        <f t="shared" si="31"/>
        <v>1993.36</v>
      </c>
      <c r="S41" s="8">
        <f t="shared" si="32"/>
        <v>2209</v>
      </c>
      <c r="T41" s="8">
        <f t="shared" si="33"/>
        <v>2410.1538460000002</v>
      </c>
      <c r="U41" s="8">
        <f t="shared" si="34"/>
        <v>2623.333333</v>
      </c>
      <c r="V41" s="8"/>
      <c r="W41" s="8">
        <f t="shared" si="0"/>
        <v>1898.5</v>
      </c>
      <c r="X41" s="8">
        <f t="shared" si="1"/>
        <v>1965.0107693333332</v>
      </c>
      <c r="Y41" s="8">
        <f t="shared" si="2"/>
        <v>2199.6358729999997</v>
      </c>
      <c r="Z41" s="8">
        <f t="shared" si="3"/>
        <v>2209</v>
      </c>
      <c r="AA41" s="8"/>
      <c r="AB41" s="8">
        <f t="shared" si="35"/>
        <v>-211.65285700000004</v>
      </c>
      <c r="AC41" s="8">
        <f t="shared" si="36"/>
        <v>-723.47435849999988</v>
      </c>
      <c r="AD41" s="8">
        <f t="shared" si="37"/>
        <v>-354.08692299999984</v>
      </c>
      <c r="AE41" s="8">
        <f t="shared" si="15"/>
        <v>-581.04029250000031</v>
      </c>
      <c r="AF41" s="8"/>
      <c r="AG41" s="8">
        <f t="shared" si="24"/>
        <v>96.257911999999806</v>
      </c>
      <c r="AH41" s="8">
        <f t="shared" si="25"/>
        <v>-415.56358950000003</v>
      </c>
      <c r="AI41" s="8">
        <f t="shared" si="26"/>
        <v>-259.22692300000017</v>
      </c>
      <c r="AJ41" s="8">
        <f t="shared" si="19"/>
        <v>60.078754499999832</v>
      </c>
      <c r="AK41" s="8"/>
      <c r="AL41" s="8">
        <f t="shared" si="38"/>
        <v>-200.50714300000027</v>
      </c>
      <c r="AM41" s="8">
        <f t="shared" si="39"/>
        <v>-1.3589744999999311</v>
      </c>
      <c r="AN41" s="8">
        <f t="shared" si="40"/>
        <v>12.543626000000131</v>
      </c>
      <c r="AO41" s="8">
        <f t="shared" si="23"/>
        <v>-214.40974350000033</v>
      </c>
    </row>
    <row r="42" spans="1:41">
      <c r="A42" s="4" t="s">
        <v>1</v>
      </c>
      <c r="B42" s="5">
        <v>1</v>
      </c>
      <c r="C42" s="5">
        <v>1</v>
      </c>
      <c r="D42" s="5">
        <v>2</v>
      </c>
      <c r="E42" s="8">
        <v>2341.5714290000001</v>
      </c>
      <c r="F42" s="8">
        <v>2196.48</v>
      </c>
      <c r="G42" s="8">
        <v>2633.3846149999999</v>
      </c>
      <c r="H42" s="8">
        <v>2852.1153850000001</v>
      </c>
      <c r="I42" s="8">
        <v>2391.25</v>
      </c>
      <c r="J42" s="8">
        <v>2491.1999999999998</v>
      </c>
      <c r="K42" s="8">
        <v>2805.208333</v>
      </c>
      <c r="L42" s="8">
        <v>2673.8076919999999</v>
      </c>
      <c r="M42" s="8"/>
      <c r="N42" s="8">
        <f t="shared" si="27"/>
        <v>2196.48</v>
      </c>
      <c r="O42" s="8">
        <f t="shared" si="28"/>
        <v>2341.5714290000001</v>
      </c>
      <c r="P42" s="8">
        <f t="shared" si="29"/>
        <v>2852.1153850000001</v>
      </c>
      <c r="Q42" s="8">
        <f t="shared" si="30"/>
        <v>2633.3846149999999</v>
      </c>
      <c r="R42" s="8">
        <f t="shared" si="31"/>
        <v>2491.1999999999998</v>
      </c>
      <c r="S42" s="8">
        <f t="shared" si="32"/>
        <v>2391.25</v>
      </c>
      <c r="T42" s="8">
        <f t="shared" si="33"/>
        <v>2673.8076919999999</v>
      </c>
      <c r="U42" s="8">
        <f t="shared" si="34"/>
        <v>2805.208333</v>
      </c>
      <c r="V42" s="8"/>
      <c r="W42" s="8">
        <f t="shared" si="0"/>
        <v>2852.1153850000001</v>
      </c>
      <c r="X42" s="8">
        <f t="shared" si="1"/>
        <v>2501.2241023333331</v>
      </c>
      <c r="Y42" s="8">
        <f t="shared" si="2"/>
        <v>2545.993254</v>
      </c>
      <c r="Z42" s="8">
        <f t="shared" si="3"/>
        <v>2391.25</v>
      </c>
      <c r="AA42" s="8"/>
      <c r="AB42" s="8">
        <f t="shared" si="35"/>
        <v>-172.19928549999986</v>
      </c>
      <c r="AC42" s="8">
        <f t="shared" si="36"/>
        <v>3.2419875000000502</v>
      </c>
      <c r="AD42" s="8">
        <f t="shared" si="37"/>
        <v>-58.206153499999346</v>
      </c>
      <c r="AE42" s="8">
        <f t="shared" si="15"/>
        <v>-110.75114450000001</v>
      </c>
      <c r="AF42" s="8"/>
      <c r="AG42" s="8">
        <f t="shared" si="24"/>
        <v>-473.72428549999995</v>
      </c>
      <c r="AH42" s="8">
        <f t="shared" si="25"/>
        <v>-298.28301250000004</v>
      </c>
      <c r="AI42" s="8">
        <f t="shared" si="26"/>
        <v>-419.12153849999959</v>
      </c>
      <c r="AJ42" s="8">
        <f t="shared" si="19"/>
        <v>352.88575949999995</v>
      </c>
      <c r="AK42" s="8"/>
      <c r="AL42" s="8">
        <f t="shared" si="38"/>
        <v>-22.570714499999667</v>
      </c>
      <c r="AM42" s="8">
        <f t="shared" si="39"/>
        <v>43.665064499999971</v>
      </c>
      <c r="AN42" s="8">
        <f t="shared" si="40"/>
        <v>36.819670500000029</v>
      </c>
      <c r="AO42" s="8">
        <f t="shared" si="23"/>
        <v>-15.725320500000635</v>
      </c>
    </row>
    <row r="43" spans="1:41">
      <c r="A43" s="5" t="s">
        <v>7</v>
      </c>
      <c r="B43" s="5">
        <v>1</v>
      </c>
      <c r="C43" s="5">
        <v>2</v>
      </c>
      <c r="D43" s="5">
        <v>1</v>
      </c>
      <c r="E43" s="8">
        <v>1239.642857</v>
      </c>
      <c r="F43" s="8">
        <v>1126.8399999999999</v>
      </c>
      <c r="G43" s="8">
        <v>1099.8846149999999</v>
      </c>
      <c r="H43" s="8">
        <v>1446.730769</v>
      </c>
      <c r="I43" s="8">
        <v>1421.75</v>
      </c>
      <c r="J43" s="8">
        <v>1556.64</v>
      </c>
      <c r="K43" s="8">
        <v>1360.125</v>
      </c>
      <c r="L43" s="8">
        <v>1499.6538459999999</v>
      </c>
      <c r="M43" s="8"/>
      <c r="N43" s="8">
        <f>L43</f>
        <v>1499.6538459999999</v>
      </c>
      <c r="O43" s="8">
        <f>K43</f>
        <v>1360.125</v>
      </c>
      <c r="P43" s="8">
        <f>J43</f>
        <v>1556.64</v>
      </c>
      <c r="Q43" s="8">
        <f>I43</f>
        <v>1421.75</v>
      </c>
      <c r="R43" s="8">
        <f>H43</f>
        <v>1446.730769</v>
      </c>
      <c r="S43" s="8">
        <f>G43</f>
        <v>1099.8846149999999</v>
      </c>
      <c r="T43" s="8">
        <f>F43</f>
        <v>1126.8399999999999</v>
      </c>
      <c r="U43" s="8">
        <f>E43</f>
        <v>1239.642857</v>
      </c>
      <c r="V43" s="8"/>
      <c r="W43" s="8">
        <f>L43</f>
        <v>1499.6538459999999</v>
      </c>
      <c r="X43" s="8">
        <f>AVERAGE(K43,J43,H43)</f>
        <v>1454.4985896666667</v>
      </c>
      <c r="Y43" s="8">
        <f>AVERAGE(F43,G43,I43)</f>
        <v>1216.158205</v>
      </c>
      <c r="Z43" s="8">
        <f>E43</f>
        <v>1239.642857</v>
      </c>
      <c r="AA43" s="8"/>
      <c r="AB43" s="8">
        <f>(AVERAGE(K43:L43)-AVERAGE(G43:H43))</f>
        <v>156.58173100000022</v>
      </c>
      <c r="AC43" s="8">
        <f>AVERAGE(I43:J43)-AVERAGE(E43:F43)</f>
        <v>305.95357150000018</v>
      </c>
      <c r="AD43" s="8">
        <f>AVERAGE(J43,L43)-AVERAGE(F43,H43)</f>
        <v>241.36153850000005</v>
      </c>
      <c r="AE43" s="8">
        <f>AVERAGE(I43,K43)-AVERAGE(E43,G43)</f>
        <v>221.17376400000012</v>
      </c>
      <c r="AF43" s="8"/>
      <c r="AG43" s="8">
        <f>AVERAGE(K43:L43)-AVERAGE(I43:J43)</f>
        <v>-59.305577000000085</v>
      </c>
      <c r="AH43" s="8">
        <f>AVERAGE(G43:H43)-AVERAGE(E43:F43)</f>
        <v>90.066263499999877</v>
      </c>
      <c r="AI43" s="8">
        <f>AVERAGE(L43,H43)-AVERAGE(F43,J43)</f>
        <v>131.45230749999996</v>
      </c>
      <c r="AJ43" s="8">
        <f>AVERAGE(G43,K43)-AVERAGE(E43,I43)</f>
        <v>-100.69162099999994</v>
      </c>
      <c r="AK43" s="8"/>
      <c r="AL43" s="8">
        <f>AVERAGE(H43,L43)-AVERAGE(K43,G43)</f>
        <v>243.1875</v>
      </c>
      <c r="AM43" s="8">
        <f>AVERAGE(J43,F43)-AVERAGE(E43,I43)</f>
        <v>11.043571500000098</v>
      </c>
      <c r="AN43" s="8">
        <f>AVERAGE(J43,L43)-AVERAGE(I43,K43)</f>
        <v>137.20942300000002</v>
      </c>
      <c r="AO43" s="8">
        <f>AVERAGE(F43,H43)-AVERAGE(E43,G43)</f>
        <v>117.02164850000008</v>
      </c>
    </row>
    <row r="44" spans="1:41">
      <c r="A44" s="4" t="s">
        <v>7</v>
      </c>
      <c r="B44" s="5">
        <v>1</v>
      </c>
      <c r="C44" s="5">
        <v>2</v>
      </c>
      <c r="D44" s="5">
        <v>1</v>
      </c>
      <c r="E44" s="8">
        <v>3823.8571430000002</v>
      </c>
      <c r="F44" s="8">
        <v>3259.84</v>
      </c>
      <c r="G44" s="8">
        <v>2722.3076919999999</v>
      </c>
      <c r="H44" s="8">
        <v>2326.038462</v>
      </c>
      <c r="I44" s="8">
        <v>3386.583333</v>
      </c>
      <c r="J44" s="8">
        <v>3891.72</v>
      </c>
      <c r="K44" s="8">
        <v>2974.166667</v>
      </c>
      <c r="L44" s="8">
        <v>2317.3846149999999</v>
      </c>
      <c r="M44" s="8"/>
      <c r="N44" s="8">
        <f t="shared" ref="N44:N62" si="41">L44</f>
        <v>2317.3846149999999</v>
      </c>
      <c r="O44" s="8">
        <f t="shared" ref="O44:O62" si="42">K44</f>
        <v>2974.166667</v>
      </c>
      <c r="P44" s="8">
        <f t="shared" ref="P44:P62" si="43">J44</f>
        <v>3891.72</v>
      </c>
      <c r="Q44" s="8">
        <f t="shared" ref="Q44:Q62" si="44">I44</f>
        <v>3386.583333</v>
      </c>
      <c r="R44" s="8">
        <f t="shared" ref="R44:R62" si="45">H44</f>
        <v>2326.038462</v>
      </c>
      <c r="S44" s="8">
        <f t="shared" ref="S44:S62" si="46">G44</f>
        <v>2722.3076919999999</v>
      </c>
      <c r="T44" s="8">
        <f t="shared" ref="T44:T62" si="47">F44</f>
        <v>3259.84</v>
      </c>
      <c r="U44" s="8">
        <f t="shared" ref="U44:U62" si="48">E44</f>
        <v>3823.8571430000002</v>
      </c>
      <c r="V44" s="8"/>
      <c r="W44" s="8">
        <f t="shared" ref="W44:W62" si="49">L44</f>
        <v>2317.3846149999999</v>
      </c>
      <c r="X44" s="8">
        <f t="shared" ref="X44:X62" si="50">AVERAGE(K44,J44,H44)</f>
        <v>3063.9750429999999</v>
      </c>
      <c r="Y44" s="8">
        <f t="shared" ref="Y44:Y82" si="51">AVERAGE(F44,G44,I44)</f>
        <v>3122.9103416666671</v>
      </c>
      <c r="Z44" s="8">
        <f t="shared" ref="Z44:Z62" si="52">E44</f>
        <v>3823.8571430000002</v>
      </c>
      <c r="AA44" s="8"/>
      <c r="AB44" s="8">
        <f t="shared" ref="AB44:AB62" si="53">(AVERAGE(K44:L44)-AVERAGE(G44:H44))</f>
        <v>121.60256400000026</v>
      </c>
      <c r="AC44" s="8">
        <f t="shared" ref="AC44:AC62" si="54">AVERAGE(I44:J44)-AVERAGE(E44:F44)</f>
        <v>97.303094999999757</v>
      </c>
      <c r="AD44" s="8">
        <f t="shared" ref="AD44:AD82" si="55">AVERAGE(J44,L44)-AVERAGE(F44,H44)</f>
        <v>311.61307649999981</v>
      </c>
      <c r="AE44" s="8">
        <f t="shared" ref="AE44:AE82" si="56">AVERAGE(I44,K44)-AVERAGE(E44,G44)</f>
        <v>-92.707417499999792</v>
      </c>
      <c r="AF44" s="8"/>
      <c r="AG44" s="8">
        <f t="shared" ref="AG44:AG62" si="57">AVERAGE(K44:L44)-AVERAGE(I44:J44)</f>
        <v>-993.37602549999974</v>
      </c>
      <c r="AH44" s="8">
        <f t="shared" ref="AH44:AH62" si="58">AVERAGE(G44:H44)-AVERAGE(E44:F44)</f>
        <v>-1017.6754945000002</v>
      </c>
      <c r="AI44" s="8">
        <f t="shared" ref="AI44:AI62" si="59">AVERAGE(L44,H44)-AVERAGE(F44,J44)</f>
        <v>-1254.0684615</v>
      </c>
      <c r="AJ44" s="8">
        <f t="shared" ref="AJ44:AJ62" si="60">AVERAGE(G44,K44)-AVERAGE(E44,I44)</f>
        <v>-756.98305849999997</v>
      </c>
      <c r="AK44" s="8"/>
      <c r="AL44" s="8">
        <f t="shared" ref="AL44:AL62" si="61">AVERAGE(H44,L44)-AVERAGE(K44,G44)</f>
        <v>-526.52564100000018</v>
      </c>
      <c r="AM44" s="8">
        <f t="shared" ref="AM44:AM62" si="62">AVERAGE(J44,F44)-AVERAGE(E44,I44)</f>
        <v>-29.440238000000136</v>
      </c>
      <c r="AN44" s="8">
        <f t="shared" ref="AN44:AN82" si="63">AVERAGE(J44,L44)-AVERAGE(I44,K44)</f>
        <v>-75.822692499999903</v>
      </c>
      <c r="AO44" s="8">
        <f t="shared" ref="AO44:AO82" si="64">AVERAGE(F44,H44)-AVERAGE(E44,G44)</f>
        <v>-480.1431864999995</v>
      </c>
    </row>
    <row r="45" spans="1:41">
      <c r="A45" s="4" t="s">
        <v>7</v>
      </c>
      <c r="B45" s="5">
        <v>1</v>
      </c>
      <c r="C45" s="5">
        <v>2</v>
      </c>
      <c r="D45" s="5">
        <v>1</v>
      </c>
      <c r="E45" s="8">
        <v>4160.4642860000004</v>
      </c>
      <c r="F45" s="8">
        <v>3289.48</v>
      </c>
      <c r="G45" s="8">
        <v>3189.5769230000001</v>
      </c>
      <c r="H45" s="8">
        <v>2940.8076919999999</v>
      </c>
      <c r="I45" s="8">
        <v>2291.625</v>
      </c>
      <c r="J45" s="8">
        <v>3325.2</v>
      </c>
      <c r="K45" s="8">
        <v>2395.166667</v>
      </c>
      <c r="L45" s="8">
        <v>3689.1923080000001</v>
      </c>
      <c r="M45" s="8"/>
      <c r="N45" s="8">
        <f t="shared" si="41"/>
        <v>3689.1923080000001</v>
      </c>
      <c r="O45" s="8">
        <f t="shared" si="42"/>
        <v>2395.166667</v>
      </c>
      <c r="P45" s="8">
        <f t="shared" si="43"/>
        <v>3325.2</v>
      </c>
      <c r="Q45" s="8">
        <f t="shared" si="44"/>
        <v>2291.625</v>
      </c>
      <c r="R45" s="8">
        <f t="shared" si="45"/>
        <v>2940.8076919999999</v>
      </c>
      <c r="S45" s="8">
        <f t="shared" si="46"/>
        <v>3189.5769230000001</v>
      </c>
      <c r="T45" s="8">
        <f t="shared" si="47"/>
        <v>3289.48</v>
      </c>
      <c r="U45" s="8">
        <f t="shared" si="48"/>
        <v>4160.4642860000004</v>
      </c>
      <c r="V45" s="8"/>
      <c r="W45" s="8">
        <f t="shared" si="49"/>
        <v>3689.1923080000001</v>
      </c>
      <c r="X45" s="8">
        <f t="shared" si="50"/>
        <v>2887.0581196666667</v>
      </c>
      <c r="Y45" s="8">
        <f t="shared" si="51"/>
        <v>2923.560641</v>
      </c>
      <c r="Z45" s="8">
        <f t="shared" si="52"/>
        <v>4160.4642860000004</v>
      </c>
      <c r="AA45" s="8"/>
      <c r="AB45" s="8">
        <f t="shared" si="53"/>
        <v>-23.01281999999992</v>
      </c>
      <c r="AC45" s="8">
        <f t="shared" si="54"/>
        <v>-916.55964300000005</v>
      </c>
      <c r="AD45" s="8">
        <f t="shared" si="55"/>
        <v>392.05230800000027</v>
      </c>
      <c r="AE45" s="8">
        <f t="shared" si="56"/>
        <v>-1331.6247710000007</v>
      </c>
      <c r="AF45" s="8"/>
      <c r="AG45" s="8">
        <f t="shared" si="57"/>
        <v>233.76698750000014</v>
      </c>
      <c r="AH45" s="8">
        <f t="shared" si="58"/>
        <v>-659.77983549999999</v>
      </c>
      <c r="AI45" s="8">
        <f t="shared" si="59"/>
        <v>7.6599999999998545</v>
      </c>
      <c r="AJ45" s="8">
        <f t="shared" si="60"/>
        <v>-433.67284800000016</v>
      </c>
      <c r="AK45" s="8"/>
      <c r="AL45" s="8">
        <f t="shared" si="61"/>
        <v>522.62820499999998</v>
      </c>
      <c r="AM45" s="8">
        <f t="shared" si="62"/>
        <v>81.295356999999967</v>
      </c>
      <c r="AN45" s="8">
        <f t="shared" si="63"/>
        <v>1163.8003205000005</v>
      </c>
      <c r="AO45" s="8">
        <f t="shared" si="64"/>
        <v>-559.87675850000051</v>
      </c>
    </row>
    <row r="46" spans="1:41">
      <c r="A46" s="4" t="s">
        <v>7</v>
      </c>
      <c r="B46" s="5">
        <v>1</v>
      </c>
      <c r="C46" s="5">
        <v>2</v>
      </c>
      <c r="D46" s="5">
        <v>1</v>
      </c>
      <c r="E46" s="8">
        <v>1094.5</v>
      </c>
      <c r="F46" s="8">
        <v>1683.76</v>
      </c>
      <c r="G46" s="8">
        <v>1010.6153849999999</v>
      </c>
      <c r="H46" s="8">
        <v>1177.6923079999999</v>
      </c>
      <c r="I46" s="8">
        <v>939.91666669999995</v>
      </c>
      <c r="J46" s="8">
        <v>1367.28</v>
      </c>
      <c r="K46" s="8">
        <v>1018.208333</v>
      </c>
      <c r="L46" s="8">
        <v>1155.9230769999999</v>
      </c>
      <c r="M46" s="8"/>
      <c r="N46" s="8">
        <f t="shared" si="41"/>
        <v>1155.9230769999999</v>
      </c>
      <c r="O46" s="8">
        <f t="shared" si="42"/>
        <v>1018.208333</v>
      </c>
      <c r="P46" s="8">
        <f t="shared" si="43"/>
        <v>1367.28</v>
      </c>
      <c r="Q46" s="8">
        <f t="shared" si="44"/>
        <v>939.91666669999995</v>
      </c>
      <c r="R46" s="8">
        <f t="shared" si="45"/>
        <v>1177.6923079999999</v>
      </c>
      <c r="S46" s="8">
        <f t="shared" si="46"/>
        <v>1010.6153849999999</v>
      </c>
      <c r="T46" s="8">
        <f t="shared" si="47"/>
        <v>1683.76</v>
      </c>
      <c r="U46" s="8">
        <f t="shared" si="48"/>
        <v>1094.5</v>
      </c>
      <c r="V46" s="8"/>
      <c r="W46" s="8">
        <f t="shared" si="49"/>
        <v>1155.9230769999999</v>
      </c>
      <c r="X46" s="8">
        <f t="shared" si="50"/>
        <v>1187.7268803333334</v>
      </c>
      <c r="Y46" s="8">
        <f t="shared" si="51"/>
        <v>1211.4306838999998</v>
      </c>
      <c r="Z46" s="8">
        <f t="shared" si="52"/>
        <v>1094.5</v>
      </c>
      <c r="AA46" s="8"/>
      <c r="AB46" s="8">
        <f t="shared" si="53"/>
        <v>-7.0881414999998924</v>
      </c>
      <c r="AC46" s="8">
        <f t="shared" si="54"/>
        <v>-235.53166665000026</v>
      </c>
      <c r="AD46" s="8">
        <f t="shared" si="55"/>
        <v>-169.12461549999989</v>
      </c>
      <c r="AE46" s="8">
        <f t="shared" si="56"/>
        <v>-73.495192650000035</v>
      </c>
      <c r="AF46" s="8"/>
      <c r="AG46" s="8">
        <f t="shared" si="57"/>
        <v>-66.532628349999868</v>
      </c>
      <c r="AH46" s="8">
        <f t="shared" si="58"/>
        <v>-294.97615350000024</v>
      </c>
      <c r="AI46" s="8">
        <f t="shared" si="59"/>
        <v>-358.71230749999995</v>
      </c>
      <c r="AJ46" s="8">
        <f t="shared" si="60"/>
        <v>-2.7964743499999258</v>
      </c>
      <c r="AK46" s="8"/>
      <c r="AL46" s="8">
        <f t="shared" si="61"/>
        <v>152.39583349999998</v>
      </c>
      <c r="AM46" s="8">
        <f t="shared" si="62"/>
        <v>508.31166665000001</v>
      </c>
      <c r="AN46" s="8">
        <f t="shared" si="63"/>
        <v>282.53903865000007</v>
      </c>
      <c r="AO46" s="8">
        <f t="shared" si="64"/>
        <v>378.16846149999992</v>
      </c>
    </row>
    <row r="47" spans="1:41">
      <c r="A47" s="4" t="s">
        <v>7</v>
      </c>
      <c r="B47" s="5">
        <v>1</v>
      </c>
      <c r="C47" s="5">
        <v>2</v>
      </c>
      <c r="D47" s="5">
        <v>1</v>
      </c>
      <c r="E47" s="8">
        <v>1223.892857</v>
      </c>
      <c r="F47" s="8">
        <v>1488.68</v>
      </c>
      <c r="G47" s="8">
        <v>1272.0769230000001</v>
      </c>
      <c r="H47" s="8">
        <v>1183.038462</v>
      </c>
      <c r="I47" s="8">
        <v>1623.75</v>
      </c>
      <c r="J47" s="8">
        <v>2042.68</v>
      </c>
      <c r="K47" s="8">
        <v>1688.583333</v>
      </c>
      <c r="L47" s="8">
        <v>1929.8846149999999</v>
      </c>
      <c r="M47" s="8"/>
      <c r="N47" s="8">
        <f t="shared" si="41"/>
        <v>1929.8846149999999</v>
      </c>
      <c r="O47" s="8">
        <f t="shared" si="42"/>
        <v>1688.583333</v>
      </c>
      <c r="P47" s="8">
        <f t="shared" si="43"/>
        <v>2042.68</v>
      </c>
      <c r="Q47" s="8">
        <f t="shared" si="44"/>
        <v>1623.75</v>
      </c>
      <c r="R47" s="8">
        <f t="shared" si="45"/>
        <v>1183.038462</v>
      </c>
      <c r="S47" s="8">
        <f t="shared" si="46"/>
        <v>1272.0769230000001</v>
      </c>
      <c r="T47" s="8">
        <f t="shared" si="47"/>
        <v>1488.68</v>
      </c>
      <c r="U47" s="8">
        <f t="shared" si="48"/>
        <v>1223.892857</v>
      </c>
      <c r="V47" s="8"/>
      <c r="W47" s="8">
        <f t="shared" si="49"/>
        <v>1929.8846149999999</v>
      </c>
      <c r="X47" s="8">
        <f t="shared" si="50"/>
        <v>1638.1005983333332</v>
      </c>
      <c r="Y47" s="8">
        <f t="shared" si="51"/>
        <v>1461.5023076666666</v>
      </c>
      <c r="Z47" s="8">
        <f t="shared" si="52"/>
        <v>1223.892857</v>
      </c>
      <c r="AA47" s="8"/>
      <c r="AB47" s="8">
        <f t="shared" si="53"/>
        <v>581.67628149999996</v>
      </c>
      <c r="AC47" s="8">
        <f t="shared" si="54"/>
        <v>476.92857150000009</v>
      </c>
      <c r="AD47" s="8">
        <f t="shared" si="55"/>
        <v>650.42307650000021</v>
      </c>
      <c r="AE47" s="8">
        <f t="shared" si="56"/>
        <v>408.18177649999984</v>
      </c>
      <c r="AF47" s="8"/>
      <c r="AG47" s="8">
        <f t="shared" si="57"/>
        <v>-23.981026000000156</v>
      </c>
      <c r="AH47" s="8">
        <f t="shared" si="58"/>
        <v>-128.72873600000003</v>
      </c>
      <c r="AI47" s="8">
        <f t="shared" si="59"/>
        <v>-209.2184615000001</v>
      </c>
      <c r="AJ47" s="8">
        <f t="shared" si="60"/>
        <v>56.508699500000148</v>
      </c>
      <c r="AK47" s="8"/>
      <c r="AL47" s="8">
        <f t="shared" si="61"/>
        <v>76.131410499999902</v>
      </c>
      <c r="AM47" s="8">
        <f t="shared" si="62"/>
        <v>341.85857150000015</v>
      </c>
      <c r="AN47" s="8">
        <f t="shared" si="63"/>
        <v>330.1156410000001</v>
      </c>
      <c r="AO47" s="8">
        <f t="shared" si="64"/>
        <v>87.874340999999731</v>
      </c>
    </row>
    <row r="48" spans="1:41">
      <c r="A48" s="4" t="s">
        <v>7</v>
      </c>
      <c r="B48" s="5">
        <v>1</v>
      </c>
      <c r="C48" s="5">
        <v>2</v>
      </c>
      <c r="D48" s="5">
        <v>1</v>
      </c>
      <c r="E48" s="8">
        <v>2376.5</v>
      </c>
      <c r="F48" s="8">
        <v>2332.6799999999998</v>
      </c>
      <c r="G48" s="8">
        <v>1238.961538</v>
      </c>
      <c r="H48" s="8">
        <v>898.23076920000005</v>
      </c>
      <c r="I48" s="8">
        <v>820.625</v>
      </c>
      <c r="J48" s="8">
        <v>926.16</v>
      </c>
      <c r="K48" s="8">
        <v>977.95833330000005</v>
      </c>
      <c r="L48" s="8">
        <v>1467.3846149999999</v>
      </c>
      <c r="M48" s="8"/>
      <c r="N48" s="8">
        <f t="shared" si="41"/>
        <v>1467.3846149999999</v>
      </c>
      <c r="O48" s="8">
        <f t="shared" si="42"/>
        <v>977.95833330000005</v>
      </c>
      <c r="P48" s="8">
        <f t="shared" si="43"/>
        <v>926.16</v>
      </c>
      <c r="Q48" s="8">
        <f t="shared" si="44"/>
        <v>820.625</v>
      </c>
      <c r="R48" s="8">
        <f t="shared" si="45"/>
        <v>898.23076920000005</v>
      </c>
      <c r="S48" s="8">
        <f t="shared" si="46"/>
        <v>1238.961538</v>
      </c>
      <c r="T48" s="8">
        <f t="shared" si="47"/>
        <v>2332.6799999999998</v>
      </c>
      <c r="U48" s="8">
        <f t="shared" si="48"/>
        <v>2376.5</v>
      </c>
      <c r="V48" s="8"/>
      <c r="W48" s="8">
        <f t="shared" si="49"/>
        <v>1467.3846149999999</v>
      </c>
      <c r="X48" s="8">
        <f t="shared" si="50"/>
        <v>934.11636749999991</v>
      </c>
      <c r="Y48" s="8">
        <f t="shared" si="51"/>
        <v>1464.0888459999999</v>
      </c>
      <c r="Z48" s="8">
        <f t="shared" si="52"/>
        <v>2376.5</v>
      </c>
      <c r="AA48" s="8"/>
      <c r="AB48" s="8">
        <f t="shared" si="53"/>
        <v>154.07532055000001</v>
      </c>
      <c r="AC48" s="8">
        <f t="shared" si="54"/>
        <v>-1481.1975000000002</v>
      </c>
      <c r="AD48" s="8">
        <f t="shared" si="55"/>
        <v>-418.68307709999999</v>
      </c>
      <c r="AE48" s="8">
        <f t="shared" si="56"/>
        <v>-908.43910234999998</v>
      </c>
      <c r="AF48" s="8"/>
      <c r="AG48" s="8">
        <f t="shared" si="57"/>
        <v>349.27897415000007</v>
      </c>
      <c r="AH48" s="8">
        <f t="shared" si="58"/>
        <v>-1285.9938464000002</v>
      </c>
      <c r="AI48" s="8">
        <f t="shared" si="59"/>
        <v>-446.61230789999991</v>
      </c>
      <c r="AJ48" s="8">
        <f t="shared" si="60"/>
        <v>-490.10256434999997</v>
      </c>
      <c r="AK48" s="8"/>
      <c r="AL48" s="8">
        <f t="shared" si="61"/>
        <v>74.347756449999906</v>
      </c>
      <c r="AM48" s="8">
        <f t="shared" si="62"/>
        <v>30.857499999999845</v>
      </c>
      <c r="AN48" s="8">
        <f t="shared" si="63"/>
        <v>297.48064084999987</v>
      </c>
      <c r="AO48" s="8">
        <f t="shared" si="64"/>
        <v>-192.27538440000012</v>
      </c>
    </row>
    <row r="49" spans="1:41">
      <c r="A49" s="4" t="s">
        <v>7</v>
      </c>
      <c r="B49" s="5">
        <v>1</v>
      </c>
      <c r="C49" s="5">
        <v>2</v>
      </c>
      <c r="D49" s="5">
        <v>1</v>
      </c>
      <c r="E49" s="8">
        <v>911.89285710000001</v>
      </c>
      <c r="F49" s="8">
        <v>1046.56</v>
      </c>
      <c r="G49" s="8">
        <v>1220.8461540000001</v>
      </c>
      <c r="H49" s="8">
        <v>777.19230770000001</v>
      </c>
      <c r="I49" s="8">
        <v>839.29166669999995</v>
      </c>
      <c r="J49" s="8">
        <v>920.56</v>
      </c>
      <c r="K49" s="8">
        <v>1209.833333</v>
      </c>
      <c r="L49" s="8">
        <v>562.80769229999999</v>
      </c>
      <c r="M49" s="8"/>
      <c r="N49" s="8">
        <f t="shared" si="41"/>
        <v>562.80769229999999</v>
      </c>
      <c r="O49" s="8">
        <f t="shared" si="42"/>
        <v>1209.833333</v>
      </c>
      <c r="P49" s="8">
        <f t="shared" si="43"/>
        <v>920.56</v>
      </c>
      <c r="Q49" s="8">
        <f t="shared" si="44"/>
        <v>839.29166669999995</v>
      </c>
      <c r="R49" s="8">
        <f t="shared" si="45"/>
        <v>777.19230770000001</v>
      </c>
      <c r="S49" s="8">
        <f t="shared" si="46"/>
        <v>1220.8461540000001</v>
      </c>
      <c r="T49" s="8">
        <f t="shared" si="47"/>
        <v>1046.56</v>
      </c>
      <c r="U49" s="8">
        <f t="shared" si="48"/>
        <v>911.89285710000001</v>
      </c>
      <c r="V49" s="8"/>
      <c r="W49" s="8">
        <f t="shared" si="49"/>
        <v>562.80769229999999</v>
      </c>
      <c r="X49" s="8">
        <f t="shared" si="50"/>
        <v>969.19521356666667</v>
      </c>
      <c r="Y49" s="8">
        <f t="shared" si="51"/>
        <v>1035.5659402333333</v>
      </c>
      <c r="Z49" s="8">
        <f t="shared" si="52"/>
        <v>911.89285710000001</v>
      </c>
      <c r="AA49" s="8"/>
      <c r="AB49" s="8">
        <f t="shared" si="53"/>
        <v>-112.69871820000003</v>
      </c>
      <c r="AC49" s="8">
        <f t="shared" si="54"/>
        <v>-99.300595200000089</v>
      </c>
      <c r="AD49" s="8">
        <f t="shared" si="55"/>
        <v>-170.19230770000013</v>
      </c>
      <c r="AE49" s="8">
        <f t="shared" si="56"/>
        <v>-41.807005699999991</v>
      </c>
      <c r="AF49" s="8"/>
      <c r="AG49" s="8">
        <f t="shared" si="57"/>
        <v>6.3946793000000071</v>
      </c>
      <c r="AH49" s="8">
        <f t="shared" si="58"/>
        <v>19.792802299999948</v>
      </c>
      <c r="AI49" s="8">
        <f t="shared" si="59"/>
        <v>-313.55999999999995</v>
      </c>
      <c r="AJ49" s="8">
        <f t="shared" si="60"/>
        <v>339.74748160000013</v>
      </c>
      <c r="AK49" s="8"/>
      <c r="AL49" s="8">
        <f t="shared" si="61"/>
        <v>-545.33974350000017</v>
      </c>
      <c r="AM49" s="8">
        <f t="shared" si="62"/>
        <v>107.96773809999991</v>
      </c>
      <c r="AN49" s="8">
        <f t="shared" si="63"/>
        <v>-282.87865370000009</v>
      </c>
      <c r="AO49" s="8">
        <f t="shared" si="64"/>
        <v>-154.49335169999995</v>
      </c>
    </row>
    <row r="50" spans="1:41">
      <c r="A50" s="4" t="s">
        <v>7</v>
      </c>
      <c r="B50" s="5">
        <v>1</v>
      </c>
      <c r="C50" s="5">
        <v>2</v>
      </c>
      <c r="D50" s="5">
        <v>1</v>
      </c>
      <c r="E50" s="8">
        <v>7227.6071430000002</v>
      </c>
      <c r="F50" s="8">
        <v>1496.12</v>
      </c>
      <c r="G50" s="8">
        <v>2129.1923080000001</v>
      </c>
      <c r="H50" s="8">
        <v>4149.6538460000002</v>
      </c>
      <c r="I50" s="8">
        <v>3592.375</v>
      </c>
      <c r="J50" s="8">
        <v>2720.72</v>
      </c>
      <c r="K50" s="8">
        <v>2296.166667</v>
      </c>
      <c r="L50" s="8">
        <v>2196.2307689999998</v>
      </c>
      <c r="M50" s="8"/>
      <c r="N50" s="8">
        <f t="shared" si="41"/>
        <v>2196.2307689999998</v>
      </c>
      <c r="O50" s="8">
        <f t="shared" si="42"/>
        <v>2296.166667</v>
      </c>
      <c r="P50" s="8">
        <f t="shared" si="43"/>
        <v>2720.72</v>
      </c>
      <c r="Q50" s="8">
        <f t="shared" si="44"/>
        <v>3592.375</v>
      </c>
      <c r="R50" s="8">
        <f t="shared" si="45"/>
        <v>4149.6538460000002</v>
      </c>
      <c r="S50" s="8">
        <f t="shared" si="46"/>
        <v>2129.1923080000001</v>
      </c>
      <c r="T50" s="8">
        <f t="shared" si="47"/>
        <v>1496.12</v>
      </c>
      <c r="U50" s="8">
        <f t="shared" si="48"/>
        <v>7227.6071430000002</v>
      </c>
      <c r="V50" s="8"/>
      <c r="W50" s="8">
        <f t="shared" si="49"/>
        <v>2196.2307689999998</v>
      </c>
      <c r="X50" s="8">
        <f t="shared" si="50"/>
        <v>3055.5135043333335</v>
      </c>
      <c r="Y50" s="8">
        <f t="shared" si="51"/>
        <v>2405.8957693333336</v>
      </c>
      <c r="Z50" s="8">
        <f t="shared" si="52"/>
        <v>7227.6071430000002</v>
      </c>
      <c r="AA50" s="8"/>
      <c r="AB50" s="8">
        <f t="shared" si="53"/>
        <v>-893.22435900000073</v>
      </c>
      <c r="AC50" s="8">
        <f t="shared" si="54"/>
        <v>-1205.3160715000004</v>
      </c>
      <c r="AD50" s="8">
        <f t="shared" si="55"/>
        <v>-364.41153850000046</v>
      </c>
      <c r="AE50" s="8">
        <f t="shared" si="56"/>
        <v>-1734.1288920000006</v>
      </c>
      <c r="AF50" s="8"/>
      <c r="AG50" s="8">
        <f t="shared" si="57"/>
        <v>-910.34878200000003</v>
      </c>
      <c r="AH50" s="8">
        <f t="shared" si="58"/>
        <v>-1222.4404944999997</v>
      </c>
      <c r="AI50" s="8">
        <f t="shared" si="59"/>
        <v>1064.5223074999999</v>
      </c>
      <c r="AJ50" s="8">
        <f t="shared" si="60"/>
        <v>-3197.3115840000005</v>
      </c>
      <c r="AK50" s="8"/>
      <c r="AL50" s="8">
        <f t="shared" si="61"/>
        <v>960.26281999999992</v>
      </c>
      <c r="AM50" s="8">
        <f t="shared" si="62"/>
        <v>-3301.5710715000005</v>
      </c>
      <c r="AN50" s="8">
        <f t="shared" si="63"/>
        <v>-485.79544900000019</v>
      </c>
      <c r="AO50" s="8">
        <f t="shared" si="64"/>
        <v>-1855.5128025000004</v>
      </c>
    </row>
    <row r="51" spans="1:41">
      <c r="A51" s="4" t="s">
        <v>7</v>
      </c>
      <c r="B51" s="5">
        <v>1</v>
      </c>
      <c r="C51" s="5">
        <v>2</v>
      </c>
      <c r="D51" s="5">
        <v>1</v>
      </c>
      <c r="E51" s="8">
        <v>1405.642857</v>
      </c>
      <c r="F51" s="8">
        <v>1694.8</v>
      </c>
      <c r="G51" s="8">
        <v>1303.3461540000001</v>
      </c>
      <c r="H51" s="8">
        <v>1502.1923079999999</v>
      </c>
      <c r="I51" s="8">
        <v>1474.041667</v>
      </c>
      <c r="J51" s="8">
        <v>1383.84</v>
      </c>
      <c r="K51" s="8">
        <v>1445.625</v>
      </c>
      <c r="L51" s="8">
        <v>1467.3846149999999</v>
      </c>
      <c r="M51" s="8"/>
      <c r="N51" s="8">
        <f t="shared" si="41"/>
        <v>1467.3846149999999</v>
      </c>
      <c r="O51" s="8">
        <f t="shared" si="42"/>
        <v>1445.625</v>
      </c>
      <c r="P51" s="8">
        <f t="shared" si="43"/>
        <v>1383.84</v>
      </c>
      <c r="Q51" s="8">
        <f t="shared" si="44"/>
        <v>1474.041667</v>
      </c>
      <c r="R51" s="8">
        <f t="shared" si="45"/>
        <v>1502.1923079999999</v>
      </c>
      <c r="S51" s="8">
        <f t="shared" si="46"/>
        <v>1303.3461540000001</v>
      </c>
      <c r="T51" s="8">
        <f t="shared" si="47"/>
        <v>1694.8</v>
      </c>
      <c r="U51" s="8">
        <f t="shared" si="48"/>
        <v>1405.642857</v>
      </c>
      <c r="V51" s="8"/>
      <c r="W51" s="8">
        <f t="shared" si="49"/>
        <v>1467.3846149999999</v>
      </c>
      <c r="X51" s="8">
        <f t="shared" si="50"/>
        <v>1443.8857693333332</v>
      </c>
      <c r="Y51" s="8">
        <f t="shared" si="51"/>
        <v>1490.7292736666666</v>
      </c>
      <c r="Z51" s="8">
        <f t="shared" si="52"/>
        <v>1405.642857</v>
      </c>
      <c r="AA51" s="8"/>
      <c r="AB51" s="8">
        <f t="shared" si="53"/>
        <v>53.735576499999979</v>
      </c>
      <c r="AC51" s="8">
        <f t="shared" si="54"/>
        <v>-121.28059500000018</v>
      </c>
      <c r="AD51" s="8">
        <f t="shared" si="55"/>
        <v>-172.88384649999989</v>
      </c>
      <c r="AE51" s="8">
        <f t="shared" si="56"/>
        <v>105.33882799999992</v>
      </c>
      <c r="AF51" s="8"/>
      <c r="AG51" s="8">
        <f t="shared" si="57"/>
        <v>27.563974000000144</v>
      </c>
      <c r="AH51" s="8">
        <f t="shared" si="58"/>
        <v>-147.45219750000001</v>
      </c>
      <c r="AI51" s="8">
        <f t="shared" si="59"/>
        <v>-54.531538500000124</v>
      </c>
      <c r="AJ51" s="8">
        <f t="shared" si="60"/>
        <v>-65.356685000000198</v>
      </c>
      <c r="AK51" s="8"/>
      <c r="AL51" s="8">
        <f t="shared" si="61"/>
        <v>110.30288449999989</v>
      </c>
      <c r="AM51" s="8">
        <f t="shared" si="62"/>
        <v>99.477737999999817</v>
      </c>
      <c r="AN51" s="8">
        <f t="shared" si="63"/>
        <v>-34.221025999999938</v>
      </c>
      <c r="AO51" s="8">
        <f t="shared" si="64"/>
        <v>244.00164849999987</v>
      </c>
    </row>
    <row r="52" spans="1:41">
      <c r="A52" s="4" t="s">
        <v>7</v>
      </c>
      <c r="B52" s="5">
        <v>1</v>
      </c>
      <c r="C52" s="5">
        <v>2</v>
      </c>
      <c r="D52" s="5">
        <v>1</v>
      </c>
      <c r="E52" s="8">
        <v>1029.642857</v>
      </c>
      <c r="F52" s="8">
        <v>1052.92</v>
      </c>
      <c r="G52" s="8">
        <v>940.42307689999996</v>
      </c>
      <c r="H52" s="8">
        <v>965.84615380000002</v>
      </c>
      <c r="I52" s="8">
        <v>945.625</v>
      </c>
      <c r="J52" s="8">
        <v>925.8</v>
      </c>
      <c r="K52" s="8">
        <v>1103.708333</v>
      </c>
      <c r="L52" s="8">
        <v>1127.269231</v>
      </c>
      <c r="M52" s="8"/>
      <c r="N52" s="8">
        <f t="shared" si="41"/>
        <v>1127.269231</v>
      </c>
      <c r="O52" s="8">
        <f t="shared" si="42"/>
        <v>1103.708333</v>
      </c>
      <c r="P52" s="8">
        <f t="shared" si="43"/>
        <v>925.8</v>
      </c>
      <c r="Q52" s="8">
        <f t="shared" si="44"/>
        <v>945.625</v>
      </c>
      <c r="R52" s="8">
        <f t="shared" si="45"/>
        <v>965.84615380000002</v>
      </c>
      <c r="S52" s="8">
        <f t="shared" si="46"/>
        <v>940.42307689999996</v>
      </c>
      <c r="T52" s="8">
        <f t="shared" si="47"/>
        <v>1052.92</v>
      </c>
      <c r="U52" s="8">
        <f t="shared" si="48"/>
        <v>1029.642857</v>
      </c>
      <c r="V52" s="8"/>
      <c r="W52" s="8">
        <f t="shared" si="49"/>
        <v>1127.269231</v>
      </c>
      <c r="X52" s="8">
        <f t="shared" si="50"/>
        <v>998.45149559999993</v>
      </c>
      <c r="Y52" s="8">
        <f t="shared" si="51"/>
        <v>979.65602563333334</v>
      </c>
      <c r="Z52" s="8">
        <f t="shared" si="52"/>
        <v>1029.642857</v>
      </c>
      <c r="AA52" s="8"/>
      <c r="AB52" s="8">
        <f t="shared" si="53"/>
        <v>162.35416664999991</v>
      </c>
      <c r="AC52" s="8">
        <f t="shared" si="54"/>
        <v>-105.56892849999997</v>
      </c>
      <c r="AD52" s="8">
        <f t="shared" si="55"/>
        <v>17.151538599999867</v>
      </c>
      <c r="AE52" s="8">
        <f t="shared" si="56"/>
        <v>39.633699550000074</v>
      </c>
      <c r="AF52" s="8"/>
      <c r="AG52" s="8">
        <f t="shared" si="57"/>
        <v>179.77628199999992</v>
      </c>
      <c r="AH52" s="8">
        <f t="shared" si="58"/>
        <v>-88.146813149999957</v>
      </c>
      <c r="AI52" s="8">
        <f t="shared" si="59"/>
        <v>57.197692399999937</v>
      </c>
      <c r="AJ52" s="8">
        <f t="shared" si="60"/>
        <v>34.431776450000029</v>
      </c>
      <c r="AK52" s="8"/>
      <c r="AL52" s="8">
        <f t="shared" si="61"/>
        <v>24.491987449999897</v>
      </c>
      <c r="AM52" s="8">
        <f t="shared" si="62"/>
        <v>1.7260714999999891</v>
      </c>
      <c r="AN52" s="8">
        <f t="shared" si="63"/>
        <v>1.8679489999999532</v>
      </c>
      <c r="AO52" s="8">
        <f t="shared" si="64"/>
        <v>24.35010995000016</v>
      </c>
    </row>
    <row r="53" spans="1:41">
      <c r="A53" s="4" t="s">
        <v>7</v>
      </c>
      <c r="B53" s="5">
        <v>1</v>
      </c>
      <c r="C53" s="5">
        <v>2</v>
      </c>
      <c r="D53" s="5">
        <v>1</v>
      </c>
      <c r="E53" s="8">
        <v>1011.464286</v>
      </c>
      <c r="F53" s="8">
        <v>1076.6400000000001</v>
      </c>
      <c r="G53" s="8">
        <v>1049.1153850000001</v>
      </c>
      <c r="H53" s="8">
        <v>966.73076920000005</v>
      </c>
      <c r="I53" s="8">
        <v>946.16666669999995</v>
      </c>
      <c r="J53" s="8">
        <v>797</v>
      </c>
      <c r="K53" s="8">
        <v>956.875</v>
      </c>
      <c r="L53" s="8">
        <v>1121.5</v>
      </c>
      <c r="M53" s="8"/>
      <c r="N53" s="8">
        <f t="shared" si="41"/>
        <v>1121.5</v>
      </c>
      <c r="O53" s="8">
        <f t="shared" si="42"/>
        <v>956.875</v>
      </c>
      <c r="P53" s="8">
        <f t="shared" si="43"/>
        <v>797</v>
      </c>
      <c r="Q53" s="8">
        <f t="shared" si="44"/>
        <v>946.16666669999995</v>
      </c>
      <c r="R53" s="8">
        <f t="shared" si="45"/>
        <v>966.73076920000005</v>
      </c>
      <c r="S53" s="8">
        <f t="shared" si="46"/>
        <v>1049.1153850000001</v>
      </c>
      <c r="T53" s="8">
        <f t="shared" si="47"/>
        <v>1076.6400000000001</v>
      </c>
      <c r="U53" s="8">
        <f t="shared" si="48"/>
        <v>1011.464286</v>
      </c>
      <c r="V53" s="8"/>
      <c r="W53" s="8">
        <f t="shared" si="49"/>
        <v>1121.5</v>
      </c>
      <c r="X53" s="8">
        <f t="shared" si="50"/>
        <v>906.86858973333335</v>
      </c>
      <c r="Y53" s="8">
        <f t="shared" si="51"/>
        <v>1023.9740172333335</v>
      </c>
      <c r="Z53" s="8">
        <f t="shared" si="52"/>
        <v>1011.464286</v>
      </c>
      <c r="AA53" s="8"/>
      <c r="AB53" s="8">
        <f t="shared" si="53"/>
        <v>31.2644229</v>
      </c>
      <c r="AC53" s="8">
        <f t="shared" si="54"/>
        <v>-172.46880965000014</v>
      </c>
      <c r="AD53" s="8">
        <f t="shared" si="55"/>
        <v>-62.435384600000134</v>
      </c>
      <c r="AE53" s="8">
        <f t="shared" si="56"/>
        <v>-78.769002150000006</v>
      </c>
      <c r="AF53" s="8"/>
      <c r="AG53" s="8">
        <f t="shared" si="57"/>
        <v>167.60416665000002</v>
      </c>
      <c r="AH53" s="8">
        <f t="shared" si="58"/>
        <v>-36.129065900000114</v>
      </c>
      <c r="AI53" s="8">
        <f t="shared" si="59"/>
        <v>107.29538459999992</v>
      </c>
      <c r="AJ53" s="8">
        <f t="shared" si="60"/>
        <v>24.179716150000104</v>
      </c>
      <c r="AK53" s="8"/>
      <c r="AL53" s="8">
        <f t="shared" si="61"/>
        <v>41.12019209999994</v>
      </c>
      <c r="AM53" s="8">
        <f t="shared" si="62"/>
        <v>-41.995476349999876</v>
      </c>
      <c r="AN53" s="8">
        <f t="shared" si="63"/>
        <v>7.7291666500000247</v>
      </c>
      <c r="AO53" s="8">
        <f t="shared" si="64"/>
        <v>-8.604450899999847</v>
      </c>
    </row>
    <row r="54" spans="1:41">
      <c r="A54" s="4" t="s">
        <v>7</v>
      </c>
      <c r="B54" s="5">
        <v>1</v>
      </c>
      <c r="C54" s="5">
        <v>2</v>
      </c>
      <c r="D54" s="5">
        <v>1</v>
      </c>
      <c r="E54" s="8">
        <v>1770.9642859999999</v>
      </c>
      <c r="F54" s="8">
        <v>1003.28</v>
      </c>
      <c r="G54" s="8">
        <v>912.76923079999995</v>
      </c>
      <c r="H54" s="8">
        <v>1079.4230769999999</v>
      </c>
      <c r="I54" s="8">
        <v>914.08333330000005</v>
      </c>
      <c r="J54" s="8">
        <v>866.4</v>
      </c>
      <c r="K54" s="8">
        <v>906.125</v>
      </c>
      <c r="L54" s="8">
        <v>1272.0769230000001</v>
      </c>
      <c r="M54" s="8"/>
      <c r="N54" s="8">
        <f t="shared" si="41"/>
        <v>1272.0769230000001</v>
      </c>
      <c r="O54" s="8">
        <f t="shared" si="42"/>
        <v>906.125</v>
      </c>
      <c r="P54" s="8">
        <f t="shared" si="43"/>
        <v>866.4</v>
      </c>
      <c r="Q54" s="8">
        <f t="shared" si="44"/>
        <v>914.08333330000005</v>
      </c>
      <c r="R54" s="8">
        <f t="shared" si="45"/>
        <v>1079.4230769999999</v>
      </c>
      <c r="S54" s="8">
        <f t="shared" si="46"/>
        <v>912.76923079999995</v>
      </c>
      <c r="T54" s="8">
        <f t="shared" si="47"/>
        <v>1003.28</v>
      </c>
      <c r="U54" s="8">
        <f t="shared" si="48"/>
        <v>1770.9642859999999</v>
      </c>
      <c r="V54" s="8"/>
      <c r="W54" s="8">
        <f t="shared" si="49"/>
        <v>1272.0769230000001</v>
      </c>
      <c r="X54" s="8">
        <f t="shared" si="50"/>
        <v>950.649359</v>
      </c>
      <c r="Y54" s="8">
        <f t="shared" si="51"/>
        <v>943.37752136666666</v>
      </c>
      <c r="Z54" s="8">
        <f t="shared" si="52"/>
        <v>1770.9642859999999</v>
      </c>
      <c r="AA54" s="8"/>
      <c r="AB54" s="8">
        <f t="shared" si="53"/>
        <v>93.004807600000049</v>
      </c>
      <c r="AC54" s="8">
        <f t="shared" si="54"/>
        <v>-496.88047634999998</v>
      </c>
      <c r="AD54" s="8">
        <f t="shared" si="55"/>
        <v>27.886923000000024</v>
      </c>
      <c r="AE54" s="8">
        <f t="shared" si="56"/>
        <v>-431.76259174999996</v>
      </c>
      <c r="AF54" s="8"/>
      <c r="AG54" s="8">
        <f t="shared" si="57"/>
        <v>198.85929484999997</v>
      </c>
      <c r="AH54" s="8">
        <f t="shared" si="58"/>
        <v>-391.02598910000006</v>
      </c>
      <c r="AI54" s="8">
        <f t="shared" si="59"/>
        <v>240.91000000000008</v>
      </c>
      <c r="AJ54" s="8">
        <f t="shared" si="60"/>
        <v>-433.07669424999995</v>
      </c>
      <c r="AK54" s="8"/>
      <c r="AL54" s="8">
        <f t="shared" si="61"/>
        <v>266.30288459999997</v>
      </c>
      <c r="AM54" s="8">
        <f t="shared" si="62"/>
        <v>-407.68380965000006</v>
      </c>
      <c r="AN54" s="8">
        <f t="shared" si="63"/>
        <v>159.13429485000006</v>
      </c>
      <c r="AO54" s="8">
        <f t="shared" si="64"/>
        <v>-300.51521989999992</v>
      </c>
    </row>
    <row r="55" spans="1:41">
      <c r="A55" s="4" t="s">
        <v>7</v>
      </c>
      <c r="B55" s="5">
        <v>1</v>
      </c>
      <c r="C55" s="5">
        <v>2</v>
      </c>
      <c r="D55" s="5">
        <v>1</v>
      </c>
      <c r="E55" s="8">
        <v>2828.6785709999999</v>
      </c>
      <c r="F55" s="8">
        <v>2165.96</v>
      </c>
      <c r="G55" s="8">
        <v>2287.0769230000001</v>
      </c>
      <c r="H55" s="8">
        <v>1836.461538</v>
      </c>
      <c r="I55" s="8">
        <v>1658.291667</v>
      </c>
      <c r="J55" s="8">
        <v>1627.04</v>
      </c>
      <c r="K55" s="8">
        <v>1912.333333</v>
      </c>
      <c r="L55" s="8">
        <v>1834.6153850000001</v>
      </c>
      <c r="M55" s="8"/>
      <c r="N55" s="8">
        <f t="shared" si="41"/>
        <v>1834.6153850000001</v>
      </c>
      <c r="O55" s="8">
        <f t="shared" si="42"/>
        <v>1912.333333</v>
      </c>
      <c r="P55" s="8">
        <f t="shared" si="43"/>
        <v>1627.04</v>
      </c>
      <c r="Q55" s="8">
        <f t="shared" si="44"/>
        <v>1658.291667</v>
      </c>
      <c r="R55" s="8">
        <f t="shared" si="45"/>
        <v>1836.461538</v>
      </c>
      <c r="S55" s="8">
        <f t="shared" si="46"/>
        <v>2287.0769230000001</v>
      </c>
      <c r="T55" s="8">
        <f t="shared" si="47"/>
        <v>2165.96</v>
      </c>
      <c r="U55" s="8">
        <f t="shared" si="48"/>
        <v>2828.6785709999999</v>
      </c>
      <c r="V55" s="8"/>
      <c r="W55" s="8">
        <f t="shared" si="49"/>
        <v>1834.6153850000001</v>
      </c>
      <c r="X55" s="8">
        <f t="shared" si="50"/>
        <v>1791.9449569999999</v>
      </c>
      <c r="Y55" s="8">
        <f t="shared" si="51"/>
        <v>2037.1095299999997</v>
      </c>
      <c r="Z55" s="8">
        <f t="shared" si="52"/>
        <v>2828.6785709999999</v>
      </c>
      <c r="AA55" s="8"/>
      <c r="AB55" s="8">
        <f t="shared" si="53"/>
        <v>-188.2948715</v>
      </c>
      <c r="AC55" s="8">
        <f t="shared" si="54"/>
        <v>-854.65345199999979</v>
      </c>
      <c r="AD55" s="8">
        <f t="shared" si="55"/>
        <v>-270.38307650000002</v>
      </c>
      <c r="AE55" s="8">
        <f t="shared" si="56"/>
        <v>-772.565247</v>
      </c>
      <c r="AF55" s="8"/>
      <c r="AG55" s="8">
        <f t="shared" si="57"/>
        <v>230.80852550000009</v>
      </c>
      <c r="AH55" s="8">
        <f t="shared" si="58"/>
        <v>-435.5500549999997</v>
      </c>
      <c r="AI55" s="8">
        <f t="shared" si="59"/>
        <v>-60.961538499999961</v>
      </c>
      <c r="AJ55" s="8">
        <f t="shared" si="60"/>
        <v>-143.77999099999988</v>
      </c>
      <c r="AK55" s="8"/>
      <c r="AL55" s="8">
        <f t="shared" si="61"/>
        <v>-264.16666650000002</v>
      </c>
      <c r="AM55" s="8">
        <f t="shared" si="62"/>
        <v>-346.98511899999994</v>
      </c>
      <c r="AN55" s="8">
        <f t="shared" si="63"/>
        <v>-54.484807499999988</v>
      </c>
      <c r="AO55" s="8">
        <f t="shared" si="64"/>
        <v>-556.66697799999997</v>
      </c>
    </row>
    <row r="56" spans="1:41">
      <c r="A56" s="4" t="s">
        <v>7</v>
      </c>
      <c r="B56" s="5">
        <v>1</v>
      </c>
      <c r="C56" s="5">
        <v>2</v>
      </c>
      <c r="D56" s="5">
        <v>1</v>
      </c>
      <c r="E56" s="8">
        <v>1028.1785709999999</v>
      </c>
      <c r="F56" s="8">
        <v>749.56</v>
      </c>
      <c r="G56" s="8">
        <v>897.46153849999996</v>
      </c>
      <c r="H56" s="8">
        <v>969.73076920000005</v>
      </c>
      <c r="I56" s="8">
        <v>872.41666669999995</v>
      </c>
      <c r="J56" s="8">
        <v>865.24</v>
      </c>
      <c r="K56" s="8">
        <v>800.875</v>
      </c>
      <c r="L56" s="8">
        <v>778.46153849999996</v>
      </c>
      <c r="M56" s="8"/>
      <c r="N56" s="8">
        <f t="shared" si="41"/>
        <v>778.46153849999996</v>
      </c>
      <c r="O56" s="8">
        <f t="shared" si="42"/>
        <v>800.875</v>
      </c>
      <c r="P56" s="8">
        <f t="shared" si="43"/>
        <v>865.24</v>
      </c>
      <c r="Q56" s="8">
        <f t="shared" si="44"/>
        <v>872.41666669999995</v>
      </c>
      <c r="R56" s="8">
        <f t="shared" si="45"/>
        <v>969.73076920000005</v>
      </c>
      <c r="S56" s="8">
        <f t="shared" si="46"/>
        <v>897.46153849999996</v>
      </c>
      <c r="T56" s="8">
        <f t="shared" si="47"/>
        <v>749.56</v>
      </c>
      <c r="U56" s="8">
        <f t="shared" si="48"/>
        <v>1028.1785709999999</v>
      </c>
      <c r="V56" s="8"/>
      <c r="W56" s="8">
        <f t="shared" si="49"/>
        <v>778.46153849999996</v>
      </c>
      <c r="X56" s="8">
        <f t="shared" si="50"/>
        <v>878.61525640000002</v>
      </c>
      <c r="Y56" s="8">
        <f t="shared" si="51"/>
        <v>839.81273506666673</v>
      </c>
      <c r="Z56" s="8">
        <f t="shared" si="52"/>
        <v>1028.1785709999999</v>
      </c>
      <c r="AA56" s="8"/>
      <c r="AB56" s="8">
        <f t="shared" si="53"/>
        <v>-143.92788460000008</v>
      </c>
      <c r="AC56" s="8">
        <f t="shared" si="54"/>
        <v>-20.040952149999953</v>
      </c>
      <c r="AD56" s="8">
        <f t="shared" si="55"/>
        <v>-37.794615349999958</v>
      </c>
      <c r="AE56" s="8">
        <f t="shared" si="56"/>
        <v>-126.17422139999996</v>
      </c>
      <c r="AF56" s="8"/>
      <c r="AG56" s="8">
        <f t="shared" si="57"/>
        <v>-79.1600641</v>
      </c>
      <c r="AH56" s="8">
        <f t="shared" si="58"/>
        <v>44.726868350000132</v>
      </c>
      <c r="AI56" s="8">
        <f t="shared" si="59"/>
        <v>66.696153850000087</v>
      </c>
      <c r="AJ56" s="8">
        <f t="shared" si="60"/>
        <v>-101.12934959999995</v>
      </c>
      <c r="AK56" s="8"/>
      <c r="AL56" s="8">
        <f t="shared" si="61"/>
        <v>24.927884600000084</v>
      </c>
      <c r="AM56" s="8">
        <f t="shared" si="62"/>
        <v>-142.89761884999996</v>
      </c>
      <c r="AN56" s="8">
        <f t="shared" si="63"/>
        <v>-14.795064099999991</v>
      </c>
      <c r="AO56" s="8">
        <f t="shared" si="64"/>
        <v>-103.17467015</v>
      </c>
    </row>
    <row r="57" spans="1:41">
      <c r="A57" s="4" t="s">
        <v>7</v>
      </c>
      <c r="B57" s="5">
        <v>1</v>
      </c>
      <c r="C57" s="5">
        <v>2</v>
      </c>
      <c r="D57" s="5">
        <v>1</v>
      </c>
      <c r="E57" s="8">
        <v>1405.642857</v>
      </c>
      <c r="F57" s="8">
        <v>1694.8</v>
      </c>
      <c r="G57" s="8">
        <v>1303.3461540000001</v>
      </c>
      <c r="H57" s="8">
        <v>1502.1923079999999</v>
      </c>
      <c r="I57" s="8">
        <v>1474.041667</v>
      </c>
      <c r="J57" s="8">
        <v>1383.84</v>
      </c>
      <c r="K57" s="8">
        <v>1445.625</v>
      </c>
      <c r="L57" s="8">
        <v>1467.3846149999999</v>
      </c>
      <c r="M57" s="8"/>
      <c r="N57" s="8">
        <f t="shared" si="41"/>
        <v>1467.3846149999999</v>
      </c>
      <c r="O57" s="8">
        <f t="shared" si="42"/>
        <v>1445.625</v>
      </c>
      <c r="P57" s="8">
        <f t="shared" si="43"/>
        <v>1383.84</v>
      </c>
      <c r="Q57" s="8">
        <f t="shared" si="44"/>
        <v>1474.041667</v>
      </c>
      <c r="R57" s="8">
        <f t="shared" si="45"/>
        <v>1502.1923079999999</v>
      </c>
      <c r="S57" s="8">
        <f t="shared" si="46"/>
        <v>1303.3461540000001</v>
      </c>
      <c r="T57" s="8">
        <f t="shared" si="47"/>
        <v>1694.8</v>
      </c>
      <c r="U57" s="8">
        <f t="shared" si="48"/>
        <v>1405.642857</v>
      </c>
      <c r="V57" s="8"/>
      <c r="W57" s="8">
        <f t="shared" si="49"/>
        <v>1467.3846149999999</v>
      </c>
      <c r="X57" s="8">
        <f t="shared" si="50"/>
        <v>1443.8857693333332</v>
      </c>
      <c r="Y57" s="8">
        <f t="shared" si="51"/>
        <v>1490.7292736666666</v>
      </c>
      <c r="Z57" s="8">
        <f t="shared" si="52"/>
        <v>1405.642857</v>
      </c>
      <c r="AA57" s="8"/>
      <c r="AB57" s="8">
        <f t="shared" si="53"/>
        <v>53.735576499999979</v>
      </c>
      <c r="AC57" s="8">
        <f t="shared" si="54"/>
        <v>-121.28059500000018</v>
      </c>
      <c r="AD57" s="8">
        <f t="shared" si="55"/>
        <v>-172.88384649999989</v>
      </c>
      <c r="AE57" s="8">
        <f t="shared" si="56"/>
        <v>105.33882799999992</v>
      </c>
      <c r="AF57" s="8"/>
      <c r="AG57" s="8">
        <f t="shared" si="57"/>
        <v>27.563974000000144</v>
      </c>
      <c r="AH57" s="8">
        <f t="shared" si="58"/>
        <v>-147.45219750000001</v>
      </c>
      <c r="AI57" s="8">
        <f t="shared" si="59"/>
        <v>-54.531538500000124</v>
      </c>
      <c r="AJ57" s="8">
        <f t="shared" si="60"/>
        <v>-65.356685000000198</v>
      </c>
      <c r="AK57" s="8"/>
      <c r="AL57" s="8">
        <f t="shared" si="61"/>
        <v>110.30288449999989</v>
      </c>
      <c r="AM57" s="8">
        <f t="shared" si="62"/>
        <v>99.477737999999817</v>
      </c>
      <c r="AN57" s="8">
        <f t="shared" si="63"/>
        <v>-34.221025999999938</v>
      </c>
      <c r="AO57" s="8">
        <f t="shared" si="64"/>
        <v>244.00164849999987</v>
      </c>
    </row>
    <row r="58" spans="1:41">
      <c r="A58" s="4" t="s">
        <v>7</v>
      </c>
      <c r="B58" s="5">
        <v>1</v>
      </c>
      <c r="C58" s="5">
        <v>2</v>
      </c>
      <c r="D58" s="5">
        <v>1</v>
      </c>
      <c r="E58" s="8">
        <v>902.4642857</v>
      </c>
      <c r="F58" s="8">
        <v>1015.96</v>
      </c>
      <c r="G58" s="8">
        <v>1044.3461540000001</v>
      </c>
      <c r="H58" s="8">
        <v>1053.1153850000001</v>
      </c>
      <c r="I58" s="8">
        <v>1212.666667</v>
      </c>
      <c r="J58" s="8">
        <v>1051.5999999999999</v>
      </c>
      <c r="K58" s="8">
        <v>1274.208333</v>
      </c>
      <c r="L58" s="8">
        <v>959.84615380000002</v>
      </c>
      <c r="M58" s="8"/>
      <c r="N58" s="8">
        <f t="shared" si="41"/>
        <v>959.84615380000002</v>
      </c>
      <c r="O58" s="8">
        <f t="shared" si="42"/>
        <v>1274.208333</v>
      </c>
      <c r="P58" s="8">
        <f t="shared" si="43"/>
        <v>1051.5999999999999</v>
      </c>
      <c r="Q58" s="8">
        <f t="shared" si="44"/>
        <v>1212.666667</v>
      </c>
      <c r="R58" s="8">
        <f t="shared" si="45"/>
        <v>1053.1153850000001</v>
      </c>
      <c r="S58" s="8">
        <f t="shared" si="46"/>
        <v>1044.3461540000001</v>
      </c>
      <c r="T58" s="8">
        <f t="shared" si="47"/>
        <v>1015.96</v>
      </c>
      <c r="U58" s="8">
        <f t="shared" si="48"/>
        <v>902.4642857</v>
      </c>
      <c r="V58" s="8"/>
      <c r="W58" s="8">
        <f t="shared" si="49"/>
        <v>959.84615380000002</v>
      </c>
      <c r="X58" s="8">
        <f t="shared" si="50"/>
        <v>1126.307906</v>
      </c>
      <c r="Y58" s="8">
        <f t="shared" si="51"/>
        <v>1090.9909403333334</v>
      </c>
      <c r="Z58" s="8">
        <f t="shared" si="52"/>
        <v>902.4642857</v>
      </c>
      <c r="AA58" s="8"/>
      <c r="AB58" s="8">
        <f t="shared" si="53"/>
        <v>68.296473900000137</v>
      </c>
      <c r="AC58" s="8">
        <f t="shared" si="54"/>
        <v>172.92119064999997</v>
      </c>
      <c r="AD58" s="8">
        <f t="shared" si="55"/>
        <v>-28.814615600000025</v>
      </c>
      <c r="AE58" s="8">
        <f t="shared" si="56"/>
        <v>270.03228014999991</v>
      </c>
      <c r="AF58" s="8"/>
      <c r="AG58" s="8">
        <f t="shared" si="57"/>
        <v>-15.106090099999847</v>
      </c>
      <c r="AH58" s="8">
        <f t="shared" si="58"/>
        <v>89.518626649999987</v>
      </c>
      <c r="AI58" s="8">
        <f t="shared" si="59"/>
        <v>-27.299230599999873</v>
      </c>
      <c r="AJ58" s="8">
        <f t="shared" si="60"/>
        <v>101.71176715000024</v>
      </c>
      <c r="AK58" s="8"/>
      <c r="AL58" s="8">
        <f t="shared" si="61"/>
        <v>-152.79647410000007</v>
      </c>
      <c r="AM58" s="8">
        <f t="shared" si="62"/>
        <v>-23.785476349999954</v>
      </c>
      <c r="AN58" s="8">
        <f t="shared" si="63"/>
        <v>-237.71442309999998</v>
      </c>
      <c r="AO58" s="8">
        <f t="shared" si="64"/>
        <v>61.132472649999954</v>
      </c>
    </row>
    <row r="59" spans="1:41">
      <c r="A59" s="4" t="s">
        <v>7</v>
      </c>
      <c r="B59" s="5">
        <v>1</v>
      </c>
      <c r="C59" s="5">
        <v>2</v>
      </c>
      <c r="D59" s="5">
        <v>1</v>
      </c>
      <c r="E59" s="8">
        <v>588.25</v>
      </c>
      <c r="F59" s="8">
        <v>703.04</v>
      </c>
      <c r="G59" s="8">
        <v>1000.423077</v>
      </c>
      <c r="H59" s="8">
        <v>768.03846150000004</v>
      </c>
      <c r="I59" s="8">
        <v>674.83333330000005</v>
      </c>
      <c r="J59" s="8">
        <v>753.84</v>
      </c>
      <c r="K59" s="8">
        <v>824.625</v>
      </c>
      <c r="L59" s="8">
        <v>738.61538459999997</v>
      </c>
      <c r="M59" s="8"/>
      <c r="N59" s="8">
        <f t="shared" si="41"/>
        <v>738.61538459999997</v>
      </c>
      <c r="O59" s="8">
        <f t="shared" si="42"/>
        <v>824.625</v>
      </c>
      <c r="P59" s="8">
        <f t="shared" si="43"/>
        <v>753.84</v>
      </c>
      <c r="Q59" s="8">
        <f t="shared" si="44"/>
        <v>674.83333330000005</v>
      </c>
      <c r="R59" s="8">
        <f t="shared" si="45"/>
        <v>768.03846150000004</v>
      </c>
      <c r="S59" s="8">
        <f t="shared" si="46"/>
        <v>1000.423077</v>
      </c>
      <c r="T59" s="8">
        <f t="shared" si="47"/>
        <v>703.04</v>
      </c>
      <c r="U59" s="8">
        <f t="shared" si="48"/>
        <v>588.25</v>
      </c>
      <c r="V59" s="8"/>
      <c r="W59" s="8">
        <f t="shared" si="49"/>
        <v>738.61538459999997</v>
      </c>
      <c r="X59" s="8">
        <f t="shared" si="50"/>
        <v>782.16782050000018</v>
      </c>
      <c r="Y59" s="8">
        <f t="shared" si="51"/>
        <v>792.76547010000002</v>
      </c>
      <c r="Z59" s="8">
        <f t="shared" si="52"/>
        <v>588.25</v>
      </c>
      <c r="AA59" s="8"/>
      <c r="AB59" s="8">
        <f t="shared" si="53"/>
        <v>-102.61057695000011</v>
      </c>
      <c r="AC59" s="8">
        <f t="shared" si="54"/>
        <v>68.691666650000116</v>
      </c>
      <c r="AD59" s="8">
        <f t="shared" si="55"/>
        <v>10.688461549999943</v>
      </c>
      <c r="AE59" s="8">
        <f t="shared" si="56"/>
        <v>-44.607371849999936</v>
      </c>
      <c r="AF59" s="8"/>
      <c r="AG59" s="8">
        <f t="shared" si="57"/>
        <v>67.283525649999888</v>
      </c>
      <c r="AH59" s="8">
        <f t="shared" si="58"/>
        <v>238.58576925000011</v>
      </c>
      <c r="AI59" s="8">
        <f t="shared" si="59"/>
        <v>24.88692304999995</v>
      </c>
      <c r="AJ59" s="8">
        <f t="shared" si="60"/>
        <v>280.98237184999994</v>
      </c>
      <c r="AK59" s="8"/>
      <c r="AL59" s="8">
        <f t="shared" si="61"/>
        <v>-159.19711544999996</v>
      </c>
      <c r="AM59" s="8">
        <f t="shared" si="62"/>
        <v>96.89833335000003</v>
      </c>
      <c r="AN59" s="8">
        <f t="shared" si="63"/>
        <v>-3.5014743500000804</v>
      </c>
      <c r="AO59" s="8">
        <f t="shared" si="64"/>
        <v>-58.797307749999959</v>
      </c>
    </row>
    <row r="60" spans="1:41">
      <c r="A60" s="4" t="s">
        <v>7</v>
      </c>
      <c r="B60" s="5">
        <v>1</v>
      </c>
      <c r="C60" s="5">
        <v>2</v>
      </c>
      <c r="D60" s="5">
        <v>1</v>
      </c>
      <c r="E60" s="8">
        <v>882.03571428571433</v>
      </c>
      <c r="F60" s="8">
        <v>982.28</v>
      </c>
      <c r="G60" s="8">
        <v>796.76923076923072</v>
      </c>
      <c r="H60" s="8">
        <v>957.96296296296293</v>
      </c>
      <c r="I60" s="8">
        <v>1084.6666666666667</v>
      </c>
      <c r="J60" s="8">
        <v>1071.52</v>
      </c>
      <c r="K60" s="8">
        <v>1490.5</v>
      </c>
      <c r="L60" s="8">
        <v>836</v>
      </c>
      <c r="M60" s="8"/>
      <c r="N60" s="8">
        <f t="shared" si="41"/>
        <v>836</v>
      </c>
      <c r="O60" s="8">
        <f t="shared" si="42"/>
        <v>1490.5</v>
      </c>
      <c r="P60" s="8">
        <f t="shared" si="43"/>
        <v>1071.52</v>
      </c>
      <c r="Q60" s="8">
        <f t="shared" si="44"/>
        <v>1084.6666666666667</v>
      </c>
      <c r="R60" s="8">
        <f t="shared" si="45"/>
        <v>957.96296296296293</v>
      </c>
      <c r="S60" s="8">
        <f t="shared" si="46"/>
        <v>796.76923076923072</v>
      </c>
      <c r="T60" s="8">
        <f t="shared" si="47"/>
        <v>982.28</v>
      </c>
      <c r="U60" s="8">
        <f t="shared" si="48"/>
        <v>882.03571428571433</v>
      </c>
      <c r="V60" s="8"/>
      <c r="W60" s="8">
        <f t="shared" si="49"/>
        <v>836</v>
      </c>
      <c r="X60" s="8">
        <f t="shared" si="50"/>
        <v>1173.3276543209877</v>
      </c>
      <c r="Y60" s="8">
        <f t="shared" si="51"/>
        <v>954.5719658119657</v>
      </c>
      <c r="Z60" s="8">
        <f t="shared" si="52"/>
        <v>882.03571428571433</v>
      </c>
      <c r="AA60" s="8"/>
      <c r="AB60" s="8">
        <f t="shared" si="53"/>
        <v>285.88390313390323</v>
      </c>
      <c r="AC60" s="8">
        <f t="shared" si="54"/>
        <v>145.93547619047604</v>
      </c>
      <c r="AD60" s="8">
        <f t="shared" si="55"/>
        <v>-16.361481481481405</v>
      </c>
      <c r="AE60" s="8">
        <f t="shared" si="56"/>
        <v>448.1808608058609</v>
      </c>
      <c r="AF60" s="8"/>
      <c r="AG60" s="8">
        <f t="shared" si="57"/>
        <v>85.156666666666752</v>
      </c>
      <c r="AH60" s="8">
        <f t="shared" si="58"/>
        <v>-54.791760276760442</v>
      </c>
      <c r="AI60" s="8">
        <f t="shared" si="59"/>
        <v>-129.91851851851857</v>
      </c>
      <c r="AJ60" s="8">
        <f t="shared" si="60"/>
        <v>160.28342490842465</v>
      </c>
      <c r="AK60" s="8"/>
      <c r="AL60" s="8">
        <f t="shared" si="61"/>
        <v>-246.65313390313372</v>
      </c>
      <c r="AM60" s="8">
        <f t="shared" si="62"/>
        <v>43.548809523809496</v>
      </c>
      <c r="AN60" s="8">
        <f t="shared" si="63"/>
        <v>-333.82333333333349</v>
      </c>
      <c r="AO60" s="8">
        <f t="shared" si="64"/>
        <v>130.71900895400881</v>
      </c>
    </row>
    <row r="61" spans="1:41">
      <c r="A61" s="4" t="s">
        <v>7</v>
      </c>
      <c r="B61" s="5">
        <v>1</v>
      </c>
      <c r="C61" s="5">
        <v>2</v>
      </c>
      <c r="D61" s="5">
        <v>1</v>
      </c>
      <c r="E61" s="8">
        <v>1175.5357140000001</v>
      </c>
      <c r="F61" s="8">
        <v>2107.44</v>
      </c>
      <c r="G61" s="8">
        <v>2488.8461539999998</v>
      </c>
      <c r="H61" s="8">
        <v>1131.230769</v>
      </c>
      <c r="I61" s="8">
        <v>1524.5</v>
      </c>
      <c r="J61" s="8">
        <v>1514.88</v>
      </c>
      <c r="K61" s="8">
        <v>1202.208333</v>
      </c>
      <c r="L61" s="8">
        <v>2126.5</v>
      </c>
      <c r="M61" s="8"/>
      <c r="N61" s="8">
        <f t="shared" si="41"/>
        <v>2126.5</v>
      </c>
      <c r="O61" s="8">
        <f t="shared" si="42"/>
        <v>1202.208333</v>
      </c>
      <c r="P61" s="8">
        <f t="shared" si="43"/>
        <v>1514.88</v>
      </c>
      <c r="Q61" s="8">
        <f t="shared" si="44"/>
        <v>1524.5</v>
      </c>
      <c r="R61" s="8">
        <f t="shared" si="45"/>
        <v>1131.230769</v>
      </c>
      <c r="S61" s="8">
        <f t="shared" si="46"/>
        <v>2488.8461539999998</v>
      </c>
      <c r="T61" s="8">
        <f t="shared" si="47"/>
        <v>2107.44</v>
      </c>
      <c r="U61" s="8">
        <f t="shared" si="48"/>
        <v>1175.5357140000001</v>
      </c>
      <c r="V61" s="8"/>
      <c r="W61" s="8">
        <f t="shared" si="49"/>
        <v>2126.5</v>
      </c>
      <c r="X61" s="8">
        <f t="shared" si="50"/>
        <v>1282.7730340000001</v>
      </c>
      <c r="Y61" s="8">
        <f t="shared" si="51"/>
        <v>2040.2620513333331</v>
      </c>
      <c r="Z61" s="8">
        <f t="shared" si="52"/>
        <v>1175.5357140000001</v>
      </c>
      <c r="AA61" s="8"/>
      <c r="AB61" s="8">
        <f t="shared" si="53"/>
        <v>-145.68429499999979</v>
      </c>
      <c r="AC61" s="8">
        <f t="shared" si="54"/>
        <v>-121.79785700000002</v>
      </c>
      <c r="AD61" s="8">
        <f t="shared" si="55"/>
        <v>201.35461549999991</v>
      </c>
      <c r="AE61" s="8">
        <f t="shared" si="56"/>
        <v>-468.83676749999995</v>
      </c>
      <c r="AF61" s="8"/>
      <c r="AG61" s="8">
        <f t="shared" si="57"/>
        <v>144.66416649999996</v>
      </c>
      <c r="AH61" s="8">
        <f t="shared" si="58"/>
        <v>168.55060449999974</v>
      </c>
      <c r="AI61" s="8">
        <f t="shared" si="59"/>
        <v>-182.29461550000019</v>
      </c>
      <c r="AJ61" s="8">
        <f t="shared" si="60"/>
        <v>495.50938649999989</v>
      </c>
      <c r="AK61" s="8"/>
      <c r="AL61" s="8">
        <f t="shared" si="61"/>
        <v>-216.66185900000005</v>
      </c>
      <c r="AM61" s="8">
        <f t="shared" si="62"/>
        <v>461.14214300000003</v>
      </c>
      <c r="AN61" s="8">
        <f t="shared" si="63"/>
        <v>457.33583350000004</v>
      </c>
      <c r="AO61" s="8">
        <f t="shared" si="64"/>
        <v>-212.85554949999982</v>
      </c>
    </row>
    <row r="62" spans="1:41">
      <c r="A62" s="4" t="s">
        <v>7</v>
      </c>
      <c r="B62" s="5">
        <v>1</v>
      </c>
      <c r="C62" s="5">
        <v>2</v>
      </c>
      <c r="D62" s="5">
        <v>1</v>
      </c>
      <c r="E62" s="8">
        <v>1721.142857</v>
      </c>
      <c r="F62" s="8">
        <v>1134.8800000000001</v>
      </c>
      <c r="G62" s="8">
        <v>823.38461540000003</v>
      </c>
      <c r="H62" s="8">
        <v>1231.730769</v>
      </c>
      <c r="I62" s="8">
        <v>1109.625</v>
      </c>
      <c r="J62" s="8">
        <v>963.52</v>
      </c>
      <c r="K62" s="8">
        <v>1027</v>
      </c>
      <c r="L62" s="8">
        <v>1277.3076920000001</v>
      </c>
      <c r="M62" s="8"/>
      <c r="N62" s="8">
        <f t="shared" si="41"/>
        <v>1277.3076920000001</v>
      </c>
      <c r="O62" s="8">
        <f t="shared" si="42"/>
        <v>1027</v>
      </c>
      <c r="P62" s="8">
        <f t="shared" si="43"/>
        <v>963.52</v>
      </c>
      <c r="Q62" s="8">
        <f t="shared" si="44"/>
        <v>1109.625</v>
      </c>
      <c r="R62" s="8">
        <f t="shared" si="45"/>
        <v>1231.730769</v>
      </c>
      <c r="S62" s="8">
        <f t="shared" si="46"/>
        <v>823.38461540000003</v>
      </c>
      <c r="T62" s="8">
        <f t="shared" si="47"/>
        <v>1134.8800000000001</v>
      </c>
      <c r="U62" s="8">
        <f t="shared" si="48"/>
        <v>1721.142857</v>
      </c>
      <c r="V62" s="8"/>
      <c r="W62" s="8">
        <f t="shared" si="49"/>
        <v>1277.3076920000001</v>
      </c>
      <c r="X62" s="8">
        <f t="shared" si="50"/>
        <v>1074.0835896666667</v>
      </c>
      <c r="Y62" s="8">
        <f t="shared" si="51"/>
        <v>1022.6298718000002</v>
      </c>
      <c r="Z62" s="8">
        <f t="shared" si="52"/>
        <v>1721.142857</v>
      </c>
      <c r="AA62" s="8"/>
      <c r="AB62" s="8">
        <f t="shared" si="53"/>
        <v>124.59615380000014</v>
      </c>
      <c r="AC62" s="8">
        <f t="shared" si="54"/>
        <v>-391.43892849999997</v>
      </c>
      <c r="AD62" s="8">
        <f t="shared" si="55"/>
        <v>-62.891538500000024</v>
      </c>
      <c r="AE62" s="8">
        <f t="shared" si="56"/>
        <v>-203.95123620000004</v>
      </c>
      <c r="AF62" s="8"/>
      <c r="AG62" s="8">
        <f t="shared" si="57"/>
        <v>115.58134600000017</v>
      </c>
      <c r="AH62" s="8">
        <f t="shared" si="58"/>
        <v>-400.45373629999995</v>
      </c>
      <c r="AI62" s="8">
        <f t="shared" si="59"/>
        <v>205.3192305</v>
      </c>
      <c r="AJ62" s="8">
        <f t="shared" si="60"/>
        <v>-490.1916207999999</v>
      </c>
      <c r="AK62" s="8"/>
      <c r="AL62" s="8">
        <f t="shared" si="61"/>
        <v>329.32692280000003</v>
      </c>
      <c r="AM62" s="8">
        <f t="shared" si="62"/>
        <v>-366.18392849999987</v>
      </c>
      <c r="AN62" s="8">
        <f t="shared" si="63"/>
        <v>52.101345999999921</v>
      </c>
      <c r="AO62" s="8">
        <f t="shared" si="64"/>
        <v>-88.958351700000094</v>
      </c>
    </row>
    <row r="63" spans="1:41">
      <c r="A63" s="5" t="s">
        <v>5</v>
      </c>
      <c r="B63" s="5">
        <v>1</v>
      </c>
      <c r="C63" s="5">
        <v>2</v>
      </c>
      <c r="D63" s="5">
        <v>2</v>
      </c>
      <c r="E63" s="8">
        <v>571.25</v>
      </c>
      <c r="F63" s="8">
        <v>742.2</v>
      </c>
      <c r="G63" s="8">
        <v>653.84615380000002</v>
      </c>
      <c r="H63" s="8">
        <v>748.46153849999996</v>
      </c>
      <c r="I63" s="8">
        <v>660.5</v>
      </c>
      <c r="J63" s="8">
        <v>737.24</v>
      </c>
      <c r="K63" s="8">
        <v>750.5</v>
      </c>
      <c r="L63" s="8">
        <v>640.84615380000002</v>
      </c>
      <c r="M63" s="8"/>
      <c r="N63" s="8">
        <f>J63</f>
        <v>737.24</v>
      </c>
      <c r="O63" s="8">
        <f>I63</f>
        <v>660.5</v>
      </c>
      <c r="P63" s="8">
        <f>L63</f>
        <v>640.84615380000002</v>
      </c>
      <c r="Q63" s="8">
        <f>K63</f>
        <v>750.5</v>
      </c>
      <c r="R63" s="8">
        <f>F63</f>
        <v>742.2</v>
      </c>
      <c r="S63" s="8">
        <f>E63</f>
        <v>571.25</v>
      </c>
      <c r="T63" s="8">
        <f>H63</f>
        <v>748.46153849999996</v>
      </c>
      <c r="U63" s="8">
        <f>G63</f>
        <v>653.84615380000002</v>
      </c>
      <c r="V63" s="8"/>
      <c r="W63" s="8">
        <f>J63</f>
        <v>737.24</v>
      </c>
      <c r="X63" s="8">
        <f>AVERAGE(I63,L63,F63)</f>
        <v>681.18205126666669</v>
      </c>
      <c r="Y63" s="8">
        <f t="shared" si="51"/>
        <v>685.51538459999995</v>
      </c>
      <c r="Z63" s="8">
        <f>G63</f>
        <v>653.84615380000002</v>
      </c>
      <c r="AA63" s="8"/>
      <c r="AB63" s="8">
        <f>(AVERAGE(I63:J63)-AVERAGE(E63:F63))</f>
        <v>42.144999999999982</v>
      </c>
      <c r="AC63" s="8">
        <f>AVERAGE(K63:L63)-AVERAGE(G63:H63)</f>
        <v>-5.4807692499998666</v>
      </c>
      <c r="AD63" s="8">
        <f t="shared" si="55"/>
        <v>-56.287692350000043</v>
      </c>
      <c r="AE63" s="8">
        <f t="shared" si="56"/>
        <v>92.951923099999931</v>
      </c>
      <c r="AF63" s="8"/>
      <c r="AG63" s="8">
        <f>AVERAGE(I63:J63)-AVERAGE(K63:L63)</f>
        <v>3.1969230999999354</v>
      </c>
      <c r="AH63" s="8">
        <f>AVERAGE(E63:F63)-AVERAGE(G63:H63)</f>
        <v>-44.428846149999913</v>
      </c>
      <c r="AI63" s="8">
        <f>AVERAGE(K63,G63)-AVERAGE(E63,I63)</f>
        <v>86.298076900000069</v>
      </c>
      <c r="AJ63" s="8">
        <f>AVERAGE(H63,L63)-AVERAGE(F63,J63)</f>
        <v>-45.066153850000092</v>
      </c>
      <c r="AK63" s="8"/>
      <c r="AL63" s="8">
        <f>AVERAGE(F63,J63)-AVERAGE(I63,E63)</f>
        <v>123.84500000000003</v>
      </c>
      <c r="AM63" s="8">
        <f t="shared" ref="AM63:AM82" si="65">AVERAGE(L63,H63)-AVERAGE(G63,K63)</f>
        <v>-7.5192307500001334</v>
      </c>
      <c r="AN63" s="8">
        <f t="shared" si="63"/>
        <v>-16.45692310000004</v>
      </c>
      <c r="AO63" s="8">
        <f t="shared" si="64"/>
        <v>132.78269234999993</v>
      </c>
    </row>
    <row r="64" spans="1:41">
      <c r="A64" s="4" t="s">
        <v>5</v>
      </c>
      <c r="B64" s="5">
        <v>1</v>
      </c>
      <c r="C64" s="5">
        <v>2</v>
      </c>
      <c r="D64" s="5">
        <v>2</v>
      </c>
      <c r="E64" s="8">
        <f>AVERAGE(E65:E73)</f>
        <v>1366.5912697015874</v>
      </c>
      <c r="F64" s="8">
        <f>AVERAGE(F65:F73)</f>
        <v>1904.1022222222221</v>
      </c>
      <c r="G64" s="8">
        <f>AVERAGE(G65:G73)</f>
        <v>1363.316239279487</v>
      </c>
      <c r="H64" s="8">
        <v>1294.1851851851852</v>
      </c>
      <c r="I64" s="8">
        <f>AVERAGE(I65:I73)</f>
        <v>1249.3518518555554</v>
      </c>
      <c r="J64" s="8">
        <v>1533.52</v>
      </c>
      <c r="K64" s="8">
        <f>AVERAGE(K65:K73)</f>
        <v>1330.5138888962963</v>
      </c>
      <c r="L64" s="8">
        <f>AVERAGE(L65:L73)</f>
        <v>1336.2008546957265</v>
      </c>
      <c r="M64" s="8"/>
      <c r="N64" s="8">
        <f t="shared" ref="N64:N82" si="66">J64</f>
        <v>1533.52</v>
      </c>
      <c r="O64" s="8">
        <f t="shared" ref="O64:O82" si="67">I64</f>
        <v>1249.3518518555554</v>
      </c>
      <c r="P64" s="8">
        <f t="shared" ref="P64:P82" si="68">L64</f>
        <v>1336.2008546957265</v>
      </c>
      <c r="Q64" s="8">
        <f t="shared" ref="Q64:Q82" si="69">K64</f>
        <v>1330.5138888962963</v>
      </c>
      <c r="R64" s="8">
        <f t="shared" ref="R64:R82" si="70">F64</f>
        <v>1904.1022222222221</v>
      </c>
      <c r="S64" s="8">
        <f t="shared" ref="S64:S82" si="71">E64</f>
        <v>1366.5912697015874</v>
      </c>
      <c r="T64" s="8">
        <f t="shared" ref="T64:T82" si="72">H64</f>
        <v>1294.1851851851852</v>
      </c>
      <c r="U64" s="8">
        <f t="shared" ref="U64:U82" si="73">G64</f>
        <v>1363.316239279487</v>
      </c>
      <c r="V64" s="8"/>
      <c r="W64" s="8">
        <f t="shared" ref="W64:W82" si="74">J64</f>
        <v>1533.52</v>
      </c>
      <c r="X64" s="8">
        <f t="shared" ref="X64:X82" si="75">AVERAGE(I64,L64,F64)</f>
        <v>1496.5516429245015</v>
      </c>
      <c r="Y64" s="8">
        <f t="shared" si="51"/>
        <v>1505.5901044524217</v>
      </c>
      <c r="Z64" s="8">
        <f t="shared" ref="Z64:Z82" si="76">G64</f>
        <v>1363.316239279487</v>
      </c>
      <c r="AA64" s="8"/>
      <c r="AB64" s="8">
        <f t="shared" ref="AB64:AB82" si="77">(AVERAGE(I64:J64)-AVERAGE(E64:F64))</f>
        <v>-243.91082003412703</v>
      </c>
      <c r="AC64" s="8">
        <f t="shared" ref="AC64:AC83" si="78">AVERAGE(K64:L64)-AVERAGE(G64:H64)</f>
        <v>4.6066595636752936</v>
      </c>
      <c r="AD64" s="8">
        <f t="shared" si="55"/>
        <v>-164.28327635584037</v>
      </c>
      <c r="AE64" s="8">
        <f t="shared" si="56"/>
        <v>-75.020884114611363</v>
      </c>
      <c r="AF64" s="8"/>
      <c r="AG64" s="8">
        <f t="shared" ref="AG64:AG82" si="79">AVERAGE(I64:J64)-AVERAGE(K64:L64)</f>
        <v>58.078554131766168</v>
      </c>
      <c r="AH64" s="8">
        <f t="shared" ref="AH64:AH82" si="80">AVERAGE(E64:F64)-AVERAGE(G64:H64)</f>
        <v>306.59603372956849</v>
      </c>
      <c r="AI64" s="8">
        <f t="shared" ref="AI64:AI82" si="81">AVERAGE(K64,G64)-AVERAGE(E64,I64)</f>
        <v>38.943503309320022</v>
      </c>
      <c r="AJ64" s="8">
        <f t="shared" ref="AJ64:AJ82" si="82">AVERAGE(H64,L64)-AVERAGE(F64,J64)</f>
        <v>-403.61809117065513</v>
      </c>
      <c r="AK64" s="8"/>
      <c r="AL64" s="8">
        <f t="shared" ref="AL64:AL82" si="83">AVERAGE(F64,J64)-AVERAGE(I64,E64)</f>
        <v>410.8395503325396</v>
      </c>
      <c r="AM64" s="8">
        <f t="shared" si="65"/>
        <v>-31.722044147435554</v>
      </c>
      <c r="AN64" s="8">
        <f t="shared" si="63"/>
        <v>144.92755697193729</v>
      </c>
      <c r="AO64" s="8">
        <f t="shared" si="64"/>
        <v>234.1899492131663</v>
      </c>
    </row>
    <row r="65" spans="1:41">
      <c r="A65" s="4" t="s">
        <v>5</v>
      </c>
      <c r="B65" s="5">
        <v>1</v>
      </c>
      <c r="C65" s="5">
        <v>2</v>
      </c>
      <c r="D65" s="5">
        <v>2</v>
      </c>
      <c r="E65" s="8">
        <v>954.96428571428567</v>
      </c>
      <c r="F65" s="8">
        <v>1054.48</v>
      </c>
      <c r="G65" s="8">
        <v>1099.6153846153845</v>
      </c>
      <c r="H65" s="8">
        <v>1294.1851851851852</v>
      </c>
      <c r="I65" s="8">
        <v>1496.5</v>
      </c>
      <c r="J65" s="8">
        <v>1533.52</v>
      </c>
      <c r="K65" s="8">
        <v>1104.7916666666667</v>
      </c>
      <c r="L65" s="8">
        <v>1227.4615384615386</v>
      </c>
      <c r="M65" s="8"/>
      <c r="N65" s="8">
        <f t="shared" si="66"/>
        <v>1533.52</v>
      </c>
      <c r="O65" s="8">
        <f t="shared" si="67"/>
        <v>1496.5</v>
      </c>
      <c r="P65" s="8">
        <f t="shared" si="68"/>
        <v>1227.4615384615386</v>
      </c>
      <c r="Q65" s="8">
        <f t="shared" si="69"/>
        <v>1104.7916666666667</v>
      </c>
      <c r="R65" s="8">
        <f t="shared" si="70"/>
        <v>1054.48</v>
      </c>
      <c r="S65" s="8">
        <f t="shared" si="71"/>
        <v>954.96428571428567</v>
      </c>
      <c r="T65" s="8">
        <f t="shared" si="72"/>
        <v>1294.1851851851852</v>
      </c>
      <c r="U65" s="8">
        <f t="shared" si="73"/>
        <v>1099.6153846153845</v>
      </c>
      <c r="V65" s="8"/>
      <c r="W65" s="8">
        <f t="shared" si="74"/>
        <v>1533.52</v>
      </c>
      <c r="X65" s="8">
        <f t="shared" si="75"/>
        <v>1259.4805128205128</v>
      </c>
      <c r="Y65" s="8">
        <f t="shared" si="51"/>
        <v>1216.865128205128</v>
      </c>
      <c r="Z65" s="8">
        <f t="shared" si="76"/>
        <v>1099.6153846153845</v>
      </c>
      <c r="AA65" s="8"/>
      <c r="AB65" s="8">
        <f t="shared" si="77"/>
        <v>510.28785714285709</v>
      </c>
      <c r="AC65" s="8">
        <f t="shared" si="78"/>
        <v>-30.773682336182446</v>
      </c>
      <c r="AD65" s="8">
        <f t="shared" si="55"/>
        <v>206.15817663817666</v>
      </c>
      <c r="AE65" s="8">
        <f t="shared" si="56"/>
        <v>273.35599816849845</v>
      </c>
      <c r="AF65" s="8"/>
      <c r="AG65" s="8">
        <f t="shared" si="79"/>
        <v>348.88339743589745</v>
      </c>
      <c r="AH65" s="8">
        <f t="shared" si="80"/>
        <v>-192.17814204314209</v>
      </c>
      <c r="AI65" s="8">
        <f t="shared" si="81"/>
        <v>-123.52861721611725</v>
      </c>
      <c r="AJ65" s="8">
        <f t="shared" si="82"/>
        <v>-33.176638176638107</v>
      </c>
      <c r="AK65" s="8"/>
      <c r="AL65" s="8">
        <f t="shared" si="83"/>
        <v>68.26785714285711</v>
      </c>
      <c r="AM65" s="8">
        <f t="shared" si="65"/>
        <v>158.61983618233626</v>
      </c>
      <c r="AN65" s="8">
        <f t="shared" si="63"/>
        <v>79.844935897435789</v>
      </c>
      <c r="AO65" s="8">
        <f t="shared" si="64"/>
        <v>147.04275742775758</v>
      </c>
    </row>
    <row r="66" spans="1:41">
      <c r="A66" s="4" t="s">
        <v>5</v>
      </c>
      <c r="B66" s="5">
        <v>1</v>
      </c>
      <c r="C66" s="5">
        <v>2</v>
      </c>
      <c r="D66" s="5">
        <v>2</v>
      </c>
      <c r="E66" s="8">
        <v>1011.535714</v>
      </c>
      <c r="F66" s="8">
        <v>1455</v>
      </c>
      <c r="G66" s="8">
        <v>1106.538462</v>
      </c>
      <c r="H66" s="8">
        <v>1163.5</v>
      </c>
      <c r="I66" s="8">
        <v>1202.458333</v>
      </c>
      <c r="J66" s="8">
        <v>1358.24</v>
      </c>
      <c r="K66" s="8">
        <v>1260.791667</v>
      </c>
      <c r="L66" s="8">
        <v>1419.6923079999999</v>
      </c>
      <c r="M66" s="8"/>
      <c r="N66" s="8">
        <f t="shared" si="66"/>
        <v>1358.24</v>
      </c>
      <c r="O66" s="8">
        <f t="shared" si="67"/>
        <v>1202.458333</v>
      </c>
      <c r="P66" s="8">
        <f t="shared" si="68"/>
        <v>1419.6923079999999</v>
      </c>
      <c r="Q66" s="8">
        <f t="shared" si="69"/>
        <v>1260.791667</v>
      </c>
      <c r="R66" s="8">
        <f t="shared" si="70"/>
        <v>1455</v>
      </c>
      <c r="S66" s="8">
        <f t="shared" si="71"/>
        <v>1011.535714</v>
      </c>
      <c r="T66" s="8">
        <f t="shared" si="72"/>
        <v>1163.5</v>
      </c>
      <c r="U66" s="8">
        <f t="shared" si="73"/>
        <v>1106.538462</v>
      </c>
      <c r="V66" s="8"/>
      <c r="W66" s="8">
        <f t="shared" si="74"/>
        <v>1358.24</v>
      </c>
      <c r="X66" s="8">
        <f t="shared" si="75"/>
        <v>1359.0502136666667</v>
      </c>
      <c r="Y66" s="8">
        <f t="shared" si="51"/>
        <v>1254.6655983333333</v>
      </c>
      <c r="Z66" s="8">
        <f t="shared" si="76"/>
        <v>1106.538462</v>
      </c>
      <c r="AA66" s="8"/>
      <c r="AB66" s="8">
        <f t="shared" si="77"/>
        <v>47.081309500000089</v>
      </c>
      <c r="AC66" s="8">
        <f t="shared" si="78"/>
        <v>205.22275650000006</v>
      </c>
      <c r="AD66" s="8">
        <f t="shared" si="55"/>
        <v>79.71615399999996</v>
      </c>
      <c r="AE66" s="8">
        <f t="shared" si="56"/>
        <v>172.58791199999996</v>
      </c>
      <c r="AF66" s="8"/>
      <c r="AG66" s="8">
        <f t="shared" si="79"/>
        <v>-59.892820999999913</v>
      </c>
      <c r="AH66" s="8">
        <f t="shared" si="80"/>
        <v>98.248626000000058</v>
      </c>
      <c r="AI66" s="8">
        <f t="shared" si="81"/>
        <v>76.668040999999903</v>
      </c>
      <c r="AJ66" s="8">
        <f t="shared" si="82"/>
        <v>-115.02384600000005</v>
      </c>
      <c r="AK66" s="8"/>
      <c r="AL66" s="8">
        <f t="shared" si="83"/>
        <v>299.62297649999982</v>
      </c>
      <c r="AM66" s="8">
        <f t="shared" si="65"/>
        <v>107.93108949999987</v>
      </c>
      <c r="AN66" s="8">
        <f t="shared" si="63"/>
        <v>157.34115399999996</v>
      </c>
      <c r="AO66" s="8">
        <f t="shared" si="64"/>
        <v>250.21291199999996</v>
      </c>
    </row>
    <row r="67" spans="1:41">
      <c r="A67" s="4" t="s">
        <v>5</v>
      </c>
      <c r="B67" s="5">
        <v>1</v>
      </c>
      <c r="C67" s="5">
        <v>2</v>
      </c>
      <c r="D67" s="5">
        <v>2</v>
      </c>
      <c r="E67" s="8">
        <v>2394.5</v>
      </c>
      <c r="F67" s="8">
        <v>1978</v>
      </c>
      <c r="G67" s="8">
        <v>2141.8461539999998</v>
      </c>
      <c r="H67" s="8">
        <v>2288.4230769999999</v>
      </c>
      <c r="I67" s="8">
        <v>2142.75</v>
      </c>
      <c r="J67" s="8">
        <v>1930.64</v>
      </c>
      <c r="K67" s="8">
        <v>1983.25</v>
      </c>
      <c r="L67" s="8">
        <v>2330.3076919999999</v>
      </c>
      <c r="M67" s="8"/>
      <c r="N67" s="8">
        <f t="shared" si="66"/>
        <v>1930.64</v>
      </c>
      <c r="O67" s="8">
        <f t="shared" si="67"/>
        <v>2142.75</v>
      </c>
      <c r="P67" s="8">
        <f t="shared" si="68"/>
        <v>2330.3076919999999</v>
      </c>
      <c r="Q67" s="8">
        <f t="shared" si="69"/>
        <v>1983.25</v>
      </c>
      <c r="R67" s="8">
        <f t="shared" si="70"/>
        <v>1978</v>
      </c>
      <c r="S67" s="8">
        <f t="shared" si="71"/>
        <v>2394.5</v>
      </c>
      <c r="T67" s="8">
        <f t="shared" si="72"/>
        <v>2288.4230769999999</v>
      </c>
      <c r="U67" s="8">
        <f t="shared" si="73"/>
        <v>2141.8461539999998</v>
      </c>
      <c r="V67" s="8"/>
      <c r="W67" s="8">
        <f t="shared" si="74"/>
        <v>1930.64</v>
      </c>
      <c r="X67" s="8">
        <f t="shared" si="75"/>
        <v>2150.3525640000003</v>
      </c>
      <c r="Y67" s="8">
        <f t="shared" si="51"/>
        <v>2087.5320513333331</v>
      </c>
      <c r="Z67" s="8">
        <f t="shared" si="76"/>
        <v>2141.8461539999998</v>
      </c>
      <c r="AA67" s="8"/>
      <c r="AB67" s="8">
        <f t="shared" si="77"/>
        <v>-149.55499999999984</v>
      </c>
      <c r="AC67" s="8">
        <f t="shared" si="78"/>
        <v>-58.355769499999951</v>
      </c>
      <c r="AD67" s="8">
        <f t="shared" si="55"/>
        <v>-2.7376924999998664</v>
      </c>
      <c r="AE67" s="8">
        <f t="shared" si="56"/>
        <v>-205.17307699999992</v>
      </c>
      <c r="AF67" s="8"/>
      <c r="AG67" s="8">
        <f t="shared" si="79"/>
        <v>-120.08384599999999</v>
      </c>
      <c r="AH67" s="8">
        <f t="shared" si="80"/>
        <v>-28.884615500000109</v>
      </c>
      <c r="AI67" s="8">
        <f t="shared" si="81"/>
        <v>-206.07692300000008</v>
      </c>
      <c r="AJ67" s="8">
        <f t="shared" si="82"/>
        <v>355.04538449999973</v>
      </c>
      <c r="AK67" s="8"/>
      <c r="AL67" s="8">
        <f t="shared" si="83"/>
        <v>-314.30499999999984</v>
      </c>
      <c r="AM67" s="8">
        <f t="shared" si="65"/>
        <v>246.81730749999997</v>
      </c>
      <c r="AN67" s="8">
        <f t="shared" si="63"/>
        <v>67.473845999999867</v>
      </c>
      <c r="AO67" s="8">
        <f t="shared" si="64"/>
        <v>-134.96153850000019</v>
      </c>
    </row>
    <row r="68" spans="1:41">
      <c r="A68" s="4" t="s">
        <v>5</v>
      </c>
      <c r="B68" s="5">
        <v>1</v>
      </c>
      <c r="C68" s="5">
        <v>2</v>
      </c>
      <c r="D68" s="5">
        <v>2</v>
      </c>
      <c r="E68" s="8">
        <v>1427.2857140000001</v>
      </c>
      <c r="F68" s="8">
        <v>1156.28</v>
      </c>
      <c r="G68" s="8">
        <v>1345.3846149999999</v>
      </c>
      <c r="H68" s="8">
        <v>1330.3076920000001</v>
      </c>
      <c r="I68" s="8">
        <v>1139.875</v>
      </c>
      <c r="J68" s="8">
        <v>957.44</v>
      </c>
      <c r="K68" s="8">
        <v>1039.083333</v>
      </c>
      <c r="L68" s="8">
        <v>906.42307689999996</v>
      </c>
      <c r="M68" s="8"/>
      <c r="N68" s="8">
        <f t="shared" si="66"/>
        <v>957.44</v>
      </c>
      <c r="O68" s="8">
        <f t="shared" si="67"/>
        <v>1139.875</v>
      </c>
      <c r="P68" s="8">
        <f t="shared" si="68"/>
        <v>906.42307689999996</v>
      </c>
      <c r="Q68" s="8">
        <f t="shared" si="69"/>
        <v>1039.083333</v>
      </c>
      <c r="R68" s="8">
        <f t="shared" si="70"/>
        <v>1156.28</v>
      </c>
      <c r="S68" s="8">
        <f t="shared" si="71"/>
        <v>1427.2857140000001</v>
      </c>
      <c r="T68" s="8">
        <f t="shared" si="72"/>
        <v>1330.3076920000001</v>
      </c>
      <c r="U68" s="8">
        <f t="shared" si="73"/>
        <v>1345.3846149999999</v>
      </c>
      <c r="V68" s="8"/>
      <c r="W68" s="8">
        <f t="shared" si="74"/>
        <v>957.44</v>
      </c>
      <c r="X68" s="8">
        <f t="shared" si="75"/>
        <v>1067.5260256333333</v>
      </c>
      <c r="Y68" s="8">
        <f t="shared" si="51"/>
        <v>1213.8465383333332</v>
      </c>
      <c r="Z68" s="8">
        <f t="shared" si="76"/>
        <v>1345.3846149999999</v>
      </c>
      <c r="AA68" s="8"/>
      <c r="AB68" s="8">
        <f t="shared" si="77"/>
        <v>-243.12535700000012</v>
      </c>
      <c r="AC68" s="8">
        <f t="shared" si="78"/>
        <v>-365.09294855000007</v>
      </c>
      <c r="AD68" s="8">
        <f t="shared" si="55"/>
        <v>-311.36230754999997</v>
      </c>
      <c r="AE68" s="8">
        <f t="shared" si="56"/>
        <v>-296.855998</v>
      </c>
      <c r="AF68" s="8"/>
      <c r="AG68" s="8">
        <f t="shared" si="79"/>
        <v>75.904295049999973</v>
      </c>
      <c r="AH68" s="8">
        <f t="shared" si="80"/>
        <v>-46.063296499999979</v>
      </c>
      <c r="AI68" s="8">
        <f t="shared" si="81"/>
        <v>-91.34638300000006</v>
      </c>
      <c r="AJ68" s="8">
        <f t="shared" si="82"/>
        <v>61.505384449999838</v>
      </c>
      <c r="AK68" s="8"/>
      <c r="AL68" s="8">
        <f t="shared" si="83"/>
        <v>-226.72035699999992</v>
      </c>
      <c r="AM68" s="8">
        <f t="shared" si="65"/>
        <v>-73.868589550000024</v>
      </c>
      <c r="AN68" s="8">
        <f t="shared" si="63"/>
        <v>-157.54762804999996</v>
      </c>
      <c r="AO68" s="8">
        <f t="shared" si="64"/>
        <v>-143.04131849999999</v>
      </c>
    </row>
    <row r="69" spans="1:41">
      <c r="A69" s="4" t="s">
        <v>5</v>
      </c>
      <c r="B69" s="5">
        <v>1</v>
      </c>
      <c r="C69" s="5">
        <v>2</v>
      </c>
      <c r="D69" s="5">
        <v>2</v>
      </c>
      <c r="E69" s="8">
        <v>2368.3571430000002</v>
      </c>
      <c r="F69" s="8">
        <v>2322.08</v>
      </c>
      <c r="G69" s="8">
        <v>2364.5769230000001</v>
      </c>
      <c r="H69" s="8">
        <v>2449.8076919999999</v>
      </c>
      <c r="I69" s="8">
        <v>2080.791667</v>
      </c>
      <c r="J69" s="8">
        <v>2817.64</v>
      </c>
      <c r="K69" s="8">
        <v>2981</v>
      </c>
      <c r="L69" s="8">
        <v>2134.6923080000001</v>
      </c>
      <c r="M69" s="8"/>
      <c r="N69" s="8">
        <f t="shared" si="66"/>
        <v>2817.64</v>
      </c>
      <c r="O69" s="8">
        <f t="shared" si="67"/>
        <v>2080.791667</v>
      </c>
      <c r="P69" s="8">
        <f t="shared" si="68"/>
        <v>2134.6923080000001</v>
      </c>
      <c r="Q69" s="8">
        <f t="shared" si="69"/>
        <v>2981</v>
      </c>
      <c r="R69" s="8">
        <f t="shared" si="70"/>
        <v>2322.08</v>
      </c>
      <c r="S69" s="8">
        <f t="shared" si="71"/>
        <v>2368.3571430000002</v>
      </c>
      <c r="T69" s="8">
        <f t="shared" si="72"/>
        <v>2449.8076919999999</v>
      </c>
      <c r="U69" s="8">
        <f t="shared" si="73"/>
        <v>2364.5769230000001</v>
      </c>
      <c r="V69" s="8"/>
      <c r="W69" s="8">
        <f t="shared" si="74"/>
        <v>2817.64</v>
      </c>
      <c r="X69" s="8">
        <f t="shared" si="75"/>
        <v>2179.1879916666667</v>
      </c>
      <c r="Y69" s="8">
        <f t="shared" si="51"/>
        <v>2255.8161966666667</v>
      </c>
      <c r="Z69" s="8">
        <f t="shared" si="76"/>
        <v>2364.5769230000001</v>
      </c>
      <c r="AA69" s="8"/>
      <c r="AB69" s="8">
        <f t="shared" si="77"/>
        <v>103.99726199999986</v>
      </c>
      <c r="AC69" s="8">
        <f t="shared" si="78"/>
        <v>150.65384649999987</v>
      </c>
      <c r="AD69" s="8">
        <f t="shared" si="55"/>
        <v>90.222307999999884</v>
      </c>
      <c r="AE69" s="8">
        <f t="shared" si="56"/>
        <v>164.42880049999985</v>
      </c>
      <c r="AF69" s="8"/>
      <c r="AG69" s="8">
        <f t="shared" si="79"/>
        <v>-108.63032049999993</v>
      </c>
      <c r="AH69" s="8">
        <f t="shared" si="80"/>
        <v>-61.973735999999917</v>
      </c>
      <c r="AI69" s="8">
        <f t="shared" si="81"/>
        <v>448.21405649999997</v>
      </c>
      <c r="AJ69" s="8">
        <f t="shared" si="82"/>
        <v>-277.60999999999967</v>
      </c>
      <c r="AK69" s="8"/>
      <c r="AL69" s="8">
        <f t="shared" si="83"/>
        <v>345.28559499999938</v>
      </c>
      <c r="AM69" s="8">
        <f t="shared" si="65"/>
        <v>-380.53846150000027</v>
      </c>
      <c r="AN69" s="8">
        <f t="shared" si="63"/>
        <v>-54.729679499999747</v>
      </c>
      <c r="AO69" s="8">
        <f t="shared" si="64"/>
        <v>19.47681300000022</v>
      </c>
    </row>
    <row r="70" spans="1:41">
      <c r="A70" s="4" t="s">
        <v>5</v>
      </c>
      <c r="B70" s="5">
        <v>1</v>
      </c>
      <c r="C70" s="5">
        <v>2</v>
      </c>
      <c r="D70" s="5">
        <v>2</v>
      </c>
      <c r="E70" s="8">
        <v>1266</v>
      </c>
      <c r="F70" s="8">
        <v>942.56</v>
      </c>
      <c r="G70" s="8">
        <v>815.80769229999999</v>
      </c>
      <c r="H70" s="8">
        <v>978.23076920000005</v>
      </c>
      <c r="I70" s="8">
        <v>905.125</v>
      </c>
      <c r="J70" s="8">
        <v>864.2</v>
      </c>
      <c r="K70" s="8">
        <v>1242.083333</v>
      </c>
      <c r="L70" s="8">
        <v>842.11538459999997</v>
      </c>
      <c r="M70" s="8"/>
      <c r="N70" s="8">
        <f t="shared" si="66"/>
        <v>864.2</v>
      </c>
      <c r="O70" s="8">
        <f t="shared" si="67"/>
        <v>905.125</v>
      </c>
      <c r="P70" s="8">
        <f t="shared" si="68"/>
        <v>842.11538459999997</v>
      </c>
      <c r="Q70" s="8">
        <f t="shared" si="69"/>
        <v>1242.083333</v>
      </c>
      <c r="R70" s="8">
        <f t="shared" si="70"/>
        <v>942.56</v>
      </c>
      <c r="S70" s="8">
        <f t="shared" si="71"/>
        <v>1266</v>
      </c>
      <c r="T70" s="8">
        <f t="shared" si="72"/>
        <v>978.23076920000005</v>
      </c>
      <c r="U70" s="8">
        <f t="shared" si="73"/>
        <v>815.80769229999999</v>
      </c>
      <c r="V70" s="8"/>
      <c r="W70" s="8">
        <f t="shared" si="74"/>
        <v>864.2</v>
      </c>
      <c r="X70" s="8">
        <f t="shared" si="75"/>
        <v>896.60012820000009</v>
      </c>
      <c r="Y70" s="8">
        <f t="shared" si="51"/>
        <v>887.83089743333323</v>
      </c>
      <c r="Z70" s="8">
        <f t="shared" si="76"/>
        <v>815.80769229999999</v>
      </c>
      <c r="AA70" s="8"/>
      <c r="AB70" s="8">
        <f t="shared" si="77"/>
        <v>-219.61749999999995</v>
      </c>
      <c r="AC70" s="8">
        <f t="shared" si="78"/>
        <v>145.0801280500001</v>
      </c>
      <c r="AD70" s="8">
        <f t="shared" si="55"/>
        <v>-107.23769229999994</v>
      </c>
      <c r="AE70" s="8">
        <f t="shared" si="56"/>
        <v>32.700320350000084</v>
      </c>
      <c r="AF70" s="8"/>
      <c r="AG70" s="8">
        <f t="shared" si="79"/>
        <v>-157.4368588000001</v>
      </c>
      <c r="AH70" s="8">
        <f t="shared" si="80"/>
        <v>207.26076924999995</v>
      </c>
      <c r="AI70" s="8">
        <f t="shared" si="81"/>
        <v>-56.616987350000045</v>
      </c>
      <c r="AJ70" s="8">
        <f t="shared" si="82"/>
        <v>6.7930769000000737</v>
      </c>
      <c r="AK70" s="8"/>
      <c r="AL70" s="8">
        <f t="shared" si="83"/>
        <v>-182.1825</v>
      </c>
      <c r="AM70" s="8">
        <f t="shared" si="65"/>
        <v>-118.77243574999989</v>
      </c>
      <c r="AN70" s="8">
        <f t="shared" si="63"/>
        <v>-220.44647420000001</v>
      </c>
      <c r="AO70" s="8">
        <f t="shared" si="64"/>
        <v>-80.508461549999993</v>
      </c>
    </row>
    <row r="71" spans="1:41">
      <c r="A71" s="4" t="s">
        <v>5</v>
      </c>
      <c r="B71" s="5">
        <v>1</v>
      </c>
      <c r="C71" s="5">
        <v>2</v>
      </c>
      <c r="D71" s="5">
        <v>2</v>
      </c>
      <c r="E71" s="8">
        <v>1219.4285709999999</v>
      </c>
      <c r="F71" s="8">
        <v>1311</v>
      </c>
      <c r="G71" s="8">
        <v>1409.961538</v>
      </c>
      <c r="H71" s="8">
        <v>1212.8461540000001</v>
      </c>
      <c r="I71" s="8">
        <v>846.375</v>
      </c>
      <c r="J71" s="8">
        <v>991.96</v>
      </c>
      <c r="K71" s="8">
        <v>1015.791667</v>
      </c>
      <c r="L71" s="8">
        <v>1556.3076920000001</v>
      </c>
      <c r="M71" s="8"/>
      <c r="N71" s="8">
        <f t="shared" si="66"/>
        <v>991.96</v>
      </c>
      <c r="O71" s="8">
        <f t="shared" si="67"/>
        <v>846.375</v>
      </c>
      <c r="P71" s="8">
        <f t="shared" si="68"/>
        <v>1556.3076920000001</v>
      </c>
      <c r="Q71" s="8">
        <f t="shared" si="69"/>
        <v>1015.791667</v>
      </c>
      <c r="R71" s="8">
        <f t="shared" si="70"/>
        <v>1311</v>
      </c>
      <c r="S71" s="8">
        <f t="shared" si="71"/>
        <v>1219.4285709999999</v>
      </c>
      <c r="T71" s="8">
        <f t="shared" si="72"/>
        <v>1212.8461540000001</v>
      </c>
      <c r="U71" s="8">
        <f t="shared" si="73"/>
        <v>1409.961538</v>
      </c>
      <c r="V71" s="8"/>
      <c r="W71" s="8">
        <f t="shared" si="74"/>
        <v>991.96</v>
      </c>
      <c r="X71" s="8">
        <f t="shared" si="75"/>
        <v>1237.8942306666668</v>
      </c>
      <c r="Y71" s="8">
        <f t="shared" si="51"/>
        <v>1189.1121793333334</v>
      </c>
      <c r="Z71" s="8">
        <f t="shared" si="76"/>
        <v>1409.961538</v>
      </c>
      <c r="AA71" s="8"/>
      <c r="AB71" s="8">
        <f t="shared" si="77"/>
        <v>-346.04678549999994</v>
      </c>
      <c r="AC71" s="8">
        <f t="shared" si="78"/>
        <v>-25.354166500000247</v>
      </c>
      <c r="AD71" s="8">
        <f t="shared" si="55"/>
        <v>12.210769000000255</v>
      </c>
      <c r="AE71" s="8">
        <f t="shared" si="56"/>
        <v>-383.61172099999999</v>
      </c>
      <c r="AF71" s="8"/>
      <c r="AG71" s="8">
        <f t="shared" si="79"/>
        <v>-366.88217949999989</v>
      </c>
      <c r="AH71" s="8">
        <f t="shared" si="80"/>
        <v>-46.189560500000198</v>
      </c>
      <c r="AI71" s="8">
        <f t="shared" si="81"/>
        <v>179.97481700000003</v>
      </c>
      <c r="AJ71" s="8">
        <f t="shared" si="82"/>
        <v>233.09692300000006</v>
      </c>
      <c r="AK71" s="8"/>
      <c r="AL71" s="8">
        <f t="shared" si="83"/>
        <v>118.57821450000006</v>
      </c>
      <c r="AM71" s="8">
        <f t="shared" si="65"/>
        <v>171.70032050000009</v>
      </c>
      <c r="AN71" s="8">
        <f t="shared" si="63"/>
        <v>343.0505125000002</v>
      </c>
      <c r="AO71" s="8">
        <f t="shared" si="64"/>
        <v>-52.771977500000048</v>
      </c>
    </row>
    <row r="72" spans="1:41">
      <c r="A72" s="4" t="s">
        <v>5</v>
      </c>
      <c r="B72" s="5">
        <v>1</v>
      </c>
      <c r="C72" s="5">
        <v>2</v>
      </c>
      <c r="D72" s="5">
        <v>2</v>
      </c>
      <c r="E72" s="8">
        <v>613.07142859999999</v>
      </c>
      <c r="F72" s="8">
        <v>581.08000000000004</v>
      </c>
      <c r="G72" s="8">
        <v>604.61538459999997</v>
      </c>
      <c r="H72" s="8">
        <v>729</v>
      </c>
      <c r="I72" s="8">
        <v>620.16666669999995</v>
      </c>
      <c r="J72" s="8">
        <v>602.44000000000005</v>
      </c>
      <c r="K72" s="8">
        <v>612.54166669999995</v>
      </c>
      <c r="L72" s="8">
        <v>716.46153849999996</v>
      </c>
      <c r="M72" s="8"/>
      <c r="N72" s="8">
        <f t="shared" si="66"/>
        <v>602.44000000000005</v>
      </c>
      <c r="O72" s="8">
        <f t="shared" si="67"/>
        <v>620.16666669999995</v>
      </c>
      <c r="P72" s="8">
        <f t="shared" si="68"/>
        <v>716.46153849999996</v>
      </c>
      <c r="Q72" s="8">
        <f t="shared" si="69"/>
        <v>612.54166669999995</v>
      </c>
      <c r="R72" s="8">
        <f t="shared" si="70"/>
        <v>581.08000000000004</v>
      </c>
      <c r="S72" s="8">
        <f t="shared" si="71"/>
        <v>613.07142859999999</v>
      </c>
      <c r="T72" s="8">
        <f t="shared" si="72"/>
        <v>729</v>
      </c>
      <c r="U72" s="8">
        <f t="shared" si="73"/>
        <v>604.61538459999997</v>
      </c>
      <c r="V72" s="8"/>
      <c r="W72" s="8">
        <f t="shared" si="74"/>
        <v>602.44000000000005</v>
      </c>
      <c r="X72" s="8">
        <f t="shared" si="75"/>
        <v>639.23606840000002</v>
      </c>
      <c r="Y72" s="8">
        <f t="shared" si="51"/>
        <v>601.95401709999999</v>
      </c>
      <c r="Z72" s="8">
        <f t="shared" si="76"/>
        <v>604.61538459999997</v>
      </c>
      <c r="AA72" s="8"/>
      <c r="AB72" s="8">
        <f t="shared" si="77"/>
        <v>14.22761904999993</v>
      </c>
      <c r="AC72" s="8">
        <f t="shared" si="78"/>
        <v>-2.3060897000000296</v>
      </c>
      <c r="AD72" s="8">
        <f t="shared" si="55"/>
        <v>4.4107692500000439</v>
      </c>
      <c r="AE72" s="8">
        <f t="shared" si="56"/>
        <v>7.5107600999999704</v>
      </c>
      <c r="AF72" s="8"/>
      <c r="AG72" s="8">
        <f t="shared" si="79"/>
        <v>-53.198269249999953</v>
      </c>
      <c r="AH72" s="8">
        <f t="shared" si="80"/>
        <v>-69.731977999999913</v>
      </c>
      <c r="AI72" s="8">
        <f t="shared" si="81"/>
        <v>-8.0405220000000099</v>
      </c>
      <c r="AJ72" s="8">
        <f t="shared" si="82"/>
        <v>130.97076924999999</v>
      </c>
      <c r="AK72" s="8"/>
      <c r="AL72" s="8">
        <f t="shared" si="83"/>
        <v>-24.85904764999998</v>
      </c>
      <c r="AM72" s="8">
        <f t="shared" si="65"/>
        <v>114.15224360000002</v>
      </c>
      <c r="AN72" s="8">
        <f t="shared" si="63"/>
        <v>43.096602550000057</v>
      </c>
      <c r="AO72" s="8">
        <f t="shared" si="64"/>
        <v>46.196593399999983</v>
      </c>
    </row>
    <row r="73" spans="1:41">
      <c r="A73" s="4" t="s">
        <v>5</v>
      </c>
      <c r="B73" s="5">
        <v>1</v>
      </c>
      <c r="C73" s="5">
        <v>2</v>
      </c>
      <c r="D73" s="5">
        <v>2</v>
      </c>
      <c r="E73" s="8">
        <v>1044.1785709999999</v>
      </c>
      <c r="F73" s="8">
        <v>6336.44</v>
      </c>
      <c r="G73" s="8">
        <v>1381.5</v>
      </c>
      <c r="H73" s="8">
        <v>1844.1923079999999</v>
      </c>
      <c r="I73" s="8">
        <v>810.125</v>
      </c>
      <c r="J73" s="8">
        <v>979.04</v>
      </c>
      <c r="K73" s="8">
        <v>735.29166669999995</v>
      </c>
      <c r="L73" s="8">
        <v>892.34615380000002</v>
      </c>
      <c r="M73" s="8"/>
      <c r="N73" s="8">
        <f t="shared" si="66"/>
        <v>979.04</v>
      </c>
      <c r="O73" s="8">
        <f t="shared" si="67"/>
        <v>810.125</v>
      </c>
      <c r="P73" s="8">
        <f t="shared" si="68"/>
        <v>892.34615380000002</v>
      </c>
      <c r="Q73" s="8">
        <f t="shared" si="69"/>
        <v>735.29166669999995</v>
      </c>
      <c r="R73" s="8">
        <f t="shared" si="70"/>
        <v>6336.44</v>
      </c>
      <c r="S73" s="8">
        <f t="shared" si="71"/>
        <v>1044.1785709999999</v>
      </c>
      <c r="T73" s="8">
        <f t="shared" si="72"/>
        <v>1844.1923079999999</v>
      </c>
      <c r="U73" s="8">
        <f t="shared" si="73"/>
        <v>1381.5</v>
      </c>
      <c r="V73" s="8"/>
      <c r="W73" s="8">
        <f t="shared" si="74"/>
        <v>979.04</v>
      </c>
      <c r="X73" s="8">
        <f t="shared" si="75"/>
        <v>2679.6370512666667</v>
      </c>
      <c r="Y73" s="8">
        <f t="shared" si="51"/>
        <v>2842.688333333333</v>
      </c>
      <c r="Z73" s="8">
        <f t="shared" si="76"/>
        <v>1381.5</v>
      </c>
      <c r="AA73" s="8"/>
      <c r="AB73" s="8">
        <f t="shared" si="77"/>
        <v>-2795.7267854999996</v>
      </c>
      <c r="AC73" s="8">
        <f t="shared" si="78"/>
        <v>-799.0272437499998</v>
      </c>
      <c r="AD73" s="8">
        <f t="shared" si="55"/>
        <v>-3154.6230770999996</v>
      </c>
      <c r="AE73" s="8">
        <f t="shared" si="56"/>
        <v>-440.13095214999998</v>
      </c>
      <c r="AF73" s="8"/>
      <c r="AG73" s="8">
        <f t="shared" si="79"/>
        <v>80.763589749999937</v>
      </c>
      <c r="AH73" s="8">
        <f t="shared" si="80"/>
        <v>2077.4631314999997</v>
      </c>
      <c r="AI73" s="8">
        <f t="shared" si="81"/>
        <v>131.24404785000002</v>
      </c>
      <c r="AJ73" s="8">
        <f t="shared" si="82"/>
        <v>-2289.4707690999999</v>
      </c>
      <c r="AK73" s="8"/>
      <c r="AL73" s="8">
        <f t="shared" si="83"/>
        <v>2730.5882144999996</v>
      </c>
      <c r="AM73" s="8">
        <f t="shared" si="65"/>
        <v>309.87339754999994</v>
      </c>
      <c r="AN73" s="8">
        <f t="shared" si="63"/>
        <v>162.98474355000008</v>
      </c>
      <c r="AO73" s="8">
        <f t="shared" si="64"/>
        <v>2877.4768684999999</v>
      </c>
    </row>
    <row r="74" spans="1:41">
      <c r="A74" s="4" t="s">
        <v>5</v>
      </c>
      <c r="B74" s="5">
        <v>1</v>
      </c>
      <c r="C74" s="5">
        <v>2</v>
      </c>
      <c r="D74" s="5">
        <v>2</v>
      </c>
      <c r="E74" s="8">
        <v>1074.9642859999999</v>
      </c>
      <c r="F74" s="8">
        <v>1328.08</v>
      </c>
      <c r="G74" s="8">
        <v>1305.6153850000001</v>
      </c>
      <c r="H74" s="8">
        <v>1223.9230769999999</v>
      </c>
      <c r="I74" s="8">
        <v>2356.25</v>
      </c>
      <c r="J74" s="8">
        <v>1255.3599999999999</v>
      </c>
      <c r="K74" s="8">
        <v>1314.375</v>
      </c>
      <c r="L74" s="8">
        <v>1297.538462</v>
      </c>
      <c r="M74" s="8"/>
      <c r="N74" s="8">
        <f t="shared" si="66"/>
        <v>1255.3599999999999</v>
      </c>
      <c r="O74" s="8">
        <f t="shared" si="67"/>
        <v>2356.25</v>
      </c>
      <c r="P74" s="8">
        <f t="shared" si="68"/>
        <v>1297.538462</v>
      </c>
      <c r="Q74" s="8">
        <f t="shared" si="69"/>
        <v>1314.375</v>
      </c>
      <c r="R74" s="8">
        <f t="shared" si="70"/>
        <v>1328.08</v>
      </c>
      <c r="S74" s="8">
        <f t="shared" si="71"/>
        <v>1074.9642859999999</v>
      </c>
      <c r="T74" s="8">
        <f t="shared" si="72"/>
        <v>1223.9230769999999</v>
      </c>
      <c r="U74" s="8">
        <f t="shared" si="73"/>
        <v>1305.6153850000001</v>
      </c>
      <c r="V74" s="8"/>
      <c r="W74" s="8">
        <f t="shared" si="74"/>
        <v>1255.3599999999999</v>
      </c>
      <c r="X74" s="8">
        <f t="shared" si="75"/>
        <v>1660.6228206666667</v>
      </c>
      <c r="Y74" s="8">
        <f t="shared" si="51"/>
        <v>1663.3151283333334</v>
      </c>
      <c r="Z74" s="8">
        <f t="shared" si="76"/>
        <v>1305.6153850000001</v>
      </c>
      <c r="AA74" s="8"/>
      <c r="AB74" s="8">
        <f t="shared" si="77"/>
        <v>604.28285699999992</v>
      </c>
      <c r="AC74" s="8">
        <f t="shared" si="78"/>
        <v>41.1875</v>
      </c>
      <c r="AD74" s="8">
        <f t="shared" si="55"/>
        <v>0.44769250000013017</v>
      </c>
      <c r="AE74" s="8">
        <f t="shared" si="56"/>
        <v>645.02266450000002</v>
      </c>
      <c r="AF74" s="8"/>
      <c r="AG74" s="8">
        <f t="shared" si="79"/>
        <v>499.84826899999985</v>
      </c>
      <c r="AH74" s="8">
        <f t="shared" si="80"/>
        <v>-63.247088000000076</v>
      </c>
      <c r="AI74" s="8">
        <f t="shared" si="81"/>
        <v>-405.61195049999992</v>
      </c>
      <c r="AJ74" s="8">
        <f t="shared" si="82"/>
        <v>-30.989230499999849</v>
      </c>
      <c r="AK74" s="8"/>
      <c r="AL74" s="8">
        <f t="shared" si="83"/>
        <v>-423.88714300000015</v>
      </c>
      <c r="AM74" s="8">
        <f t="shared" si="65"/>
        <v>-49.264423000000079</v>
      </c>
      <c r="AN74" s="8">
        <f t="shared" si="63"/>
        <v>-558.86326899999995</v>
      </c>
      <c r="AO74" s="8">
        <f t="shared" si="64"/>
        <v>85.711702999999943</v>
      </c>
    </row>
    <row r="75" spans="1:41">
      <c r="A75" s="4" t="s">
        <v>5</v>
      </c>
      <c r="B75" s="5">
        <v>1</v>
      </c>
      <c r="C75" s="5">
        <v>2</v>
      </c>
      <c r="D75" s="5">
        <v>2</v>
      </c>
      <c r="E75" s="8">
        <v>902.10714289999999</v>
      </c>
      <c r="F75" s="8">
        <v>1158.6400000000001</v>
      </c>
      <c r="G75" s="8">
        <v>1075.230769</v>
      </c>
      <c r="H75" s="8">
        <v>875.88461540000003</v>
      </c>
      <c r="I75" s="8">
        <v>1740.833333</v>
      </c>
      <c r="J75" s="8">
        <v>914.48</v>
      </c>
      <c r="K75" s="8">
        <v>1062.208333</v>
      </c>
      <c r="L75" s="8">
        <v>941.26923079999995</v>
      </c>
      <c r="M75" s="8"/>
      <c r="N75" s="8">
        <f t="shared" si="66"/>
        <v>914.48</v>
      </c>
      <c r="O75" s="8">
        <f t="shared" si="67"/>
        <v>1740.833333</v>
      </c>
      <c r="P75" s="8">
        <f t="shared" si="68"/>
        <v>941.26923079999995</v>
      </c>
      <c r="Q75" s="8">
        <f t="shared" si="69"/>
        <v>1062.208333</v>
      </c>
      <c r="R75" s="8">
        <f t="shared" si="70"/>
        <v>1158.6400000000001</v>
      </c>
      <c r="S75" s="8">
        <f t="shared" si="71"/>
        <v>902.10714289999999</v>
      </c>
      <c r="T75" s="8">
        <f t="shared" si="72"/>
        <v>875.88461540000003</v>
      </c>
      <c r="U75" s="8">
        <f t="shared" si="73"/>
        <v>1075.230769</v>
      </c>
      <c r="V75" s="8"/>
      <c r="W75" s="8">
        <f t="shared" si="74"/>
        <v>914.48</v>
      </c>
      <c r="X75" s="8">
        <f t="shared" si="75"/>
        <v>1280.2475212666668</v>
      </c>
      <c r="Y75" s="8">
        <f t="shared" si="51"/>
        <v>1324.9013673333334</v>
      </c>
      <c r="Z75" s="8">
        <f t="shared" si="76"/>
        <v>1075.230769</v>
      </c>
      <c r="AA75" s="8"/>
      <c r="AB75" s="8">
        <f t="shared" si="77"/>
        <v>297.28309504999993</v>
      </c>
      <c r="AC75" s="8">
        <f t="shared" si="78"/>
        <v>26.18108970000003</v>
      </c>
      <c r="AD75" s="8">
        <f t="shared" si="55"/>
        <v>-89.387692300000026</v>
      </c>
      <c r="AE75" s="8">
        <f t="shared" si="56"/>
        <v>412.85187704999998</v>
      </c>
      <c r="AF75" s="8"/>
      <c r="AG75" s="8">
        <f t="shared" si="79"/>
        <v>325.91788459999998</v>
      </c>
      <c r="AH75" s="8">
        <f t="shared" si="80"/>
        <v>54.81587925000008</v>
      </c>
      <c r="AI75" s="8">
        <f t="shared" si="81"/>
        <v>-252.75068694999982</v>
      </c>
      <c r="AJ75" s="8">
        <f t="shared" si="82"/>
        <v>-127.98307690000001</v>
      </c>
      <c r="AK75" s="8"/>
      <c r="AL75" s="8">
        <f t="shared" si="83"/>
        <v>-284.91023795000001</v>
      </c>
      <c r="AM75" s="8">
        <f t="shared" si="65"/>
        <v>-160.14262790000021</v>
      </c>
      <c r="AN75" s="8">
        <f t="shared" si="63"/>
        <v>-473.6462176</v>
      </c>
      <c r="AO75" s="8">
        <f t="shared" si="64"/>
        <v>28.593351750000011</v>
      </c>
    </row>
    <row r="76" spans="1:41">
      <c r="A76" s="4" t="s">
        <v>5</v>
      </c>
      <c r="B76" s="5">
        <v>1</v>
      </c>
      <c r="C76" s="5">
        <v>2</v>
      </c>
      <c r="D76" s="5">
        <v>2</v>
      </c>
      <c r="E76" s="8">
        <v>978.39285710000001</v>
      </c>
      <c r="F76" s="8">
        <v>1098.6400000000001</v>
      </c>
      <c r="G76" s="8">
        <v>954.96153849999996</v>
      </c>
      <c r="H76" s="8">
        <v>1268.038462</v>
      </c>
      <c r="I76" s="8">
        <v>896.79166669999995</v>
      </c>
      <c r="J76" s="8">
        <v>953.28</v>
      </c>
      <c r="K76" s="8">
        <v>1018.166667</v>
      </c>
      <c r="L76" s="8">
        <v>1200.0769230000001</v>
      </c>
      <c r="M76" s="8"/>
      <c r="N76" s="8">
        <f t="shared" si="66"/>
        <v>953.28</v>
      </c>
      <c r="O76" s="8">
        <f t="shared" si="67"/>
        <v>896.79166669999995</v>
      </c>
      <c r="P76" s="8">
        <f t="shared" si="68"/>
        <v>1200.0769230000001</v>
      </c>
      <c r="Q76" s="8">
        <f t="shared" si="69"/>
        <v>1018.166667</v>
      </c>
      <c r="R76" s="8">
        <f t="shared" si="70"/>
        <v>1098.6400000000001</v>
      </c>
      <c r="S76" s="8">
        <f t="shared" si="71"/>
        <v>978.39285710000001</v>
      </c>
      <c r="T76" s="8">
        <f t="shared" si="72"/>
        <v>1268.038462</v>
      </c>
      <c r="U76" s="8">
        <f t="shared" si="73"/>
        <v>954.96153849999996</v>
      </c>
      <c r="V76" s="8"/>
      <c r="W76" s="8">
        <f t="shared" si="74"/>
        <v>953.28</v>
      </c>
      <c r="X76" s="8">
        <f t="shared" si="75"/>
        <v>1065.1695299</v>
      </c>
      <c r="Y76" s="8">
        <f t="shared" si="51"/>
        <v>983.46440173333337</v>
      </c>
      <c r="Z76" s="8">
        <f t="shared" si="76"/>
        <v>954.96153849999996</v>
      </c>
      <c r="AA76" s="8"/>
      <c r="AB76" s="8">
        <f t="shared" si="77"/>
        <v>-113.48059520000004</v>
      </c>
      <c r="AC76" s="8">
        <f t="shared" si="78"/>
        <v>-2.3782052500000646</v>
      </c>
      <c r="AD76" s="8">
        <f t="shared" si="55"/>
        <v>-106.66076949999979</v>
      </c>
      <c r="AE76" s="8">
        <f t="shared" si="56"/>
        <v>-9.1980309499999748</v>
      </c>
      <c r="AF76" s="8"/>
      <c r="AG76" s="8">
        <f t="shared" si="79"/>
        <v>-184.08596165000006</v>
      </c>
      <c r="AH76" s="8">
        <f t="shared" si="80"/>
        <v>-72.983571700000084</v>
      </c>
      <c r="AI76" s="8">
        <f t="shared" si="81"/>
        <v>48.971840849999921</v>
      </c>
      <c r="AJ76" s="8">
        <f t="shared" si="82"/>
        <v>208.09769249999999</v>
      </c>
      <c r="AK76" s="8"/>
      <c r="AL76" s="8">
        <f t="shared" si="83"/>
        <v>88.367738099999997</v>
      </c>
      <c r="AM76" s="8">
        <f t="shared" si="65"/>
        <v>247.49358975000007</v>
      </c>
      <c r="AN76" s="8">
        <f t="shared" si="63"/>
        <v>119.19929465000018</v>
      </c>
      <c r="AO76" s="8">
        <f t="shared" si="64"/>
        <v>216.6620332</v>
      </c>
    </row>
    <row r="77" spans="1:41">
      <c r="A77" s="4" t="s">
        <v>5</v>
      </c>
      <c r="B77" s="5">
        <v>1</v>
      </c>
      <c r="C77" s="5">
        <v>2</v>
      </c>
      <c r="D77" s="5">
        <v>2</v>
      </c>
      <c r="E77" s="8">
        <v>1146.0714290000001</v>
      </c>
      <c r="F77" s="8">
        <v>1156.8</v>
      </c>
      <c r="G77" s="8">
        <v>1164.230769</v>
      </c>
      <c r="H77" s="8">
        <v>1336.769231</v>
      </c>
      <c r="I77" s="8">
        <v>1166</v>
      </c>
      <c r="J77" s="8">
        <v>1221.8800000000001</v>
      </c>
      <c r="K77" s="8">
        <v>1118.708333</v>
      </c>
      <c r="L77" s="8">
        <v>1231.3076920000001</v>
      </c>
      <c r="M77" s="8"/>
      <c r="N77" s="8">
        <f t="shared" si="66"/>
        <v>1221.8800000000001</v>
      </c>
      <c r="O77" s="8">
        <f t="shared" si="67"/>
        <v>1166</v>
      </c>
      <c r="P77" s="8">
        <f t="shared" si="68"/>
        <v>1231.3076920000001</v>
      </c>
      <c r="Q77" s="8">
        <f t="shared" si="69"/>
        <v>1118.708333</v>
      </c>
      <c r="R77" s="8">
        <f t="shared" si="70"/>
        <v>1156.8</v>
      </c>
      <c r="S77" s="8">
        <f t="shared" si="71"/>
        <v>1146.0714290000001</v>
      </c>
      <c r="T77" s="8">
        <f t="shared" si="72"/>
        <v>1336.769231</v>
      </c>
      <c r="U77" s="8">
        <f t="shared" si="73"/>
        <v>1164.230769</v>
      </c>
      <c r="V77" s="8"/>
      <c r="W77" s="8">
        <f t="shared" si="74"/>
        <v>1221.8800000000001</v>
      </c>
      <c r="X77" s="8">
        <f t="shared" si="75"/>
        <v>1184.7025640000002</v>
      </c>
      <c r="Y77" s="8">
        <f t="shared" si="51"/>
        <v>1162.3435896666667</v>
      </c>
      <c r="Z77" s="8">
        <f t="shared" si="76"/>
        <v>1164.230769</v>
      </c>
      <c r="AA77" s="8"/>
      <c r="AB77" s="8">
        <f t="shared" si="77"/>
        <v>42.504285500000151</v>
      </c>
      <c r="AC77" s="8">
        <f t="shared" si="78"/>
        <v>-75.49198750000005</v>
      </c>
      <c r="AD77" s="8">
        <f t="shared" si="55"/>
        <v>-20.19076949999976</v>
      </c>
      <c r="AE77" s="8">
        <f t="shared" si="56"/>
        <v>-12.796932500000139</v>
      </c>
      <c r="AF77" s="8"/>
      <c r="AG77" s="8">
        <f t="shared" si="79"/>
        <v>18.931987500000105</v>
      </c>
      <c r="AH77" s="8">
        <f t="shared" si="80"/>
        <v>-99.064285500000096</v>
      </c>
      <c r="AI77" s="8">
        <f t="shared" si="81"/>
        <v>-14.566163499999902</v>
      </c>
      <c r="AJ77" s="8">
        <f t="shared" si="82"/>
        <v>94.698461499999894</v>
      </c>
      <c r="AK77" s="8"/>
      <c r="AL77" s="8">
        <f t="shared" si="83"/>
        <v>33.304285500000105</v>
      </c>
      <c r="AM77" s="8">
        <f t="shared" si="65"/>
        <v>142.5689104999999</v>
      </c>
      <c r="AN77" s="8">
        <f t="shared" si="63"/>
        <v>84.239679500000193</v>
      </c>
      <c r="AO77" s="8">
        <f t="shared" si="64"/>
        <v>91.633516499999814</v>
      </c>
    </row>
    <row r="78" spans="1:41">
      <c r="A78" s="4" t="s">
        <v>5</v>
      </c>
      <c r="B78" s="5">
        <v>1</v>
      </c>
      <c r="C78" s="5">
        <v>2</v>
      </c>
      <c r="D78" s="5">
        <v>2</v>
      </c>
      <c r="E78" s="8">
        <v>811.10714289999999</v>
      </c>
      <c r="F78" s="8">
        <v>901.08</v>
      </c>
      <c r="G78" s="8">
        <v>804.38461540000003</v>
      </c>
      <c r="H78" s="8">
        <v>866.96153849999996</v>
      </c>
      <c r="I78" s="8">
        <v>838.75</v>
      </c>
      <c r="J78" s="8">
        <v>990.52</v>
      </c>
      <c r="K78" s="8">
        <v>882.16666669999995</v>
      </c>
      <c r="L78" s="8">
        <v>772.76923079999995</v>
      </c>
      <c r="M78" s="8"/>
      <c r="N78" s="8">
        <f t="shared" si="66"/>
        <v>990.52</v>
      </c>
      <c r="O78" s="8">
        <f t="shared" si="67"/>
        <v>838.75</v>
      </c>
      <c r="P78" s="8">
        <f t="shared" si="68"/>
        <v>772.76923079999995</v>
      </c>
      <c r="Q78" s="8">
        <f t="shared" si="69"/>
        <v>882.16666669999995</v>
      </c>
      <c r="R78" s="8">
        <f t="shared" si="70"/>
        <v>901.08</v>
      </c>
      <c r="S78" s="8">
        <f t="shared" si="71"/>
        <v>811.10714289999999</v>
      </c>
      <c r="T78" s="8">
        <f t="shared" si="72"/>
        <v>866.96153849999996</v>
      </c>
      <c r="U78" s="8">
        <f t="shared" si="73"/>
        <v>804.38461540000003</v>
      </c>
      <c r="V78" s="8"/>
      <c r="W78" s="8">
        <f t="shared" si="74"/>
        <v>990.52</v>
      </c>
      <c r="X78" s="8">
        <f t="shared" si="75"/>
        <v>837.53307693333329</v>
      </c>
      <c r="Y78" s="8">
        <f t="shared" si="51"/>
        <v>848.07153846666677</v>
      </c>
      <c r="Z78" s="8">
        <f t="shared" si="76"/>
        <v>804.38461540000003</v>
      </c>
      <c r="AA78" s="8"/>
      <c r="AB78" s="8">
        <f t="shared" si="77"/>
        <v>58.541428549999978</v>
      </c>
      <c r="AC78" s="8">
        <f t="shared" si="78"/>
        <v>-8.2051281999999901</v>
      </c>
      <c r="AD78" s="8">
        <f t="shared" si="55"/>
        <v>-2.376153850000037</v>
      </c>
      <c r="AE78" s="8">
        <f t="shared" si="56"/>
        <v>52.712454199999911</v>
      </c>
      <c r="AF78" s="8"/>
      <c r="AG78" s="8">
        <f t="shared" si="79"/>
        <v>87.167051249999986</v>
      </c>
      <c r="AH78" s="8">
        <f t="shared" si="80"/>
        <v>20.420494500000018</v>
      </c>
      <c r="AI78" s="8">
        <f t="shared" si="81"/>
        <v>18.347069600000054</v>
      </c>
      <c r="AJ78" s="8">
        <f t="shared" si="82"/>
        <v>-125.93461535000006</v>
      </c>
      <c r="AK78" s="8"/>
      <c r="AL78" s="8">
        <f t="shared" si="83"/>
        <v>120.87142855000002</v>
      </c>
      <c r="AM78" s="8">
        <f t="shared" si="65"/>
        <v>-23.410256400000094</v>
      </c>
      <c r="AN78" s="8">
        <f t="shared" si="63"/>
        <v>21.186282050000045</v>
      </c>
      <c r="AO78" s="8">
        <f t="shared" si="64"/>
        <v>76.274890099999993</v>
      </c>
    </row>
    <row r="79" spans="1:41">
      <c r="A79" s="4" t="s">
        <v>5</v>
      </c>
      <c r="B79" s="5">
        <v>1</v>
      </c>
      <c r="C79" s="5">
        <v>2</v>
      </c>
      <c r="D79" s="5">
        <v>2</v>
      </c>
      <c r="E79" s="8">
        <v>886.17857140000001</v>
      </c>
      <c r="F79" s="8">
        <v>909.2</v>
      </c>
      <c r="G79" s="8">
        <v>827.26923079999995</v>
      </c>
      <c r="H79" s="8">
        <v>904.73076920000005</v>
      </c>
      <c r="I79" s="8">
        <v>907.125</v>
      </c>
      <c r="J79" s="8">
        <v>872.68</v>
      </c>
      <c r="K79" s="8">
        <v>854.125</v>
      </c>
      <c r="L79" s="8">
        <v>769.5</v>
      </c>
      <c r="M79" s="8"/>
      <c r="N79" s="8">
        <f t="shared" si="66"/>
        <v>872.68</v>
      </c>
      <c r="O79" s="8">
        <f t="shared" si="67"/>
        <v>907.125</v>
      </c>
      <c r="P79" s="8">
        <f t="shared" si="68"/>
        <v>769.5</v>
      </c>
      <c r="Q79" s="8">
        <f t="shared" si="69"/>
        <v>854.125</v>
      </c>
      <c r="R79" s="8">
        <f t="shared" si="70"/>
        <v>909.2</v>
      </c>
      <c r="S79" s="8">
        <f t="shared" si="71"/>
        <v>886.17857140000001</v>
      </c>
      <c r="T79" s="8">
        <f t="shared" si="72"/>
        <v>904.73076920000005</v>
      </c>
      <c r="U79" s="8">
        <f t="shared" si="73"/>
        <v>827.26923079999995</v>
      </c>
      <c r="V79" s="8"/>
      <c r="W79" s="8">
        <f t="shared" si="74"/>
        <v>872.68</v>
      </c>
      <c r="X79" s="8">
        <f t="shared" si="75"/>
        <v>861.94166666666661</v>
      </c>
      <c r="Y79" s="8">
        <f t="shared" si="51"/>
        <v>881.19807693333325</v>
      </c>
      <c r="Z79" s="8">
        <f t="shared" si="76"/>
        <v>827.26923079999995</v>
      </c>
      <c r="AA79" s="8"/>
      <c r="AB79" s="8">
        <f t="shared" si="77"/>
        <v>-7.7867857000001095</v>
      </c>
      <c r="AC79" s="8">
        <f t="shared" si="78"/>
        <v>-54.1875</v>
      </c>
      <c r="AD79" s="8">
        <f t="shared" si="55"/>
        <v>-85.875384600000189</v>
      </c>
      <c r="AE79" s="8">
        <f t="shared" si="56"/>
        <v>23.901098900000079</v>
      </c>
      <c r="AF79" s="8"/>
      <c r="AG79" s="8">
        <f t="shared" si="79"/>
        <v>78.089999999999918</v>
      </c>
      <c r="AH79" s="8">
        <f t="shared" si="80"/>
        <v>31.689285700000028</v>
      </c>
      <c r="AI79" s="8">
        <f t="shared" si="81"/>
        <v>-55.954670299999975</v>
      </c>
      <c r="AJ79" s="8">
        <f t="shared" si="82"/>
        <v>-53.824615400000084</v>
      </c>
      <c r="AK79" s="8"/>
      <c r="AL79" s="8">
        <f t="shared" si="83"/>
        <v>-5.7117856999999503</v>
      </c>
      <c r="AM79" s="8">
        <f t="shared" si="65"/>
        <v>-3.5817308000000594</v>
      </c>
      <c r="AN79" s="8">
        <f t="shared" si="63"/>
        <v>-59.535000000000082</v>
      </c>
      <c r="AO79" s="8">
        <f t="shared" si="64"/>
        <v>50.241483500000186</v>
      </c>
    </row>
    <row r="80" spans="1:41">
      <c r="A80" s="4" t="s">
        <v>5</v>
      </c>
      <c r="B80" s="5">
        <v>1</v>
      </c>
      <c r="C80" s="5">
        <v>2</v>
      </c>
      <c r="D80" s="5">
        <v>2</v>
      </c>
      <c r="E80" s="8">
        <v>868.35714289999999</v>
      </c>
      <c r="F80" s="8">
        <v>833.12</v>
      </c>
      <c r="G80" s="8">
        <v>890.15384619999998</v>
      </c>
      <c r="H80" s="8">
        <v>838</v>
      </c>
      <c r="I80" s="8">
        <v>972.58333330000005</v>
      </c>
      <c r="J80" s="8">
        <v>829.12</v>
      </c>
      <c r="K80" s="8">
        <v>1041.125</v>
      </c>
      <c r="L80" s="8">
        <v>863.15384619999998</v>
      </c>
      <c r="M80" s="8"/>
      <c r="N80" s="8">
        <f t="shared" si="66"/>
        <v>829.12</v>
      </c>
      <c r="O80" s="8">
        <f t="shared" si="67"/>
        <v>972.58333330000005</v>
      </c>
      <c r="P80" s="8">
        <f t="shared" si="68"/>
        <v>863.15384619999998</v>
      </c>
      <c r="Q80" s="8">
        <f t="shared" si="69"/>
        <v>1041.125</v>
      </c>
      <c r="R80" s="8">
        <f t="shared" si="70"/>
        <v>833.12</v>
      </c>
      <c r="S80" s="8">
        <f t="shared" si="71"/>
        <v>868.35714289999999</v>
      </c>
      <c r="T80" s="8">
        <f t="shared" si="72"/>
        <v>838</v>
      </c>
      <c r="U80" s="8">
        <f t="shared" si="73"/>
        <v>890.15384619999998</v>
      </c>
      <c r="V80" s="8"/>
      <c r="W80" s="8">
        <f t="shared" si="74"/>
        <v>829.12</v>
      </c>
      <c r="X80" s="8">
        <f t="shared" si="75"/>
        <v>889.61905983333327</v>
      </c>
      <c r="Y80" s="8">
        <f t="shared" si="51"/>
        <v>898.61905983333327</v>
      </c>
      <c r="Z80" s="8">
        <f t="shared" si="76"/>
        <v>890.15384619999998</v>
      </c>
      <c r="AA80" s="8"/>
      <c r="AB80" s="8">
        <f t="shared" si="77"/>
        <v>50.113095199999975</v>
      </c>
      <c r="AC80" s="8">
        <f t="shared" si="78"/>
        <v>88.0625</v>
      </c>
      <c r="AD80" s="8">
        <f t="shared" si="55"/>
        <v>10.576923100000045</v>
      </c>
      <c r="AE80" s="8">
        <f t="shared" si="56"/>
        <v>127.59867210000004</v>
      </c>
      <c r="AF80" s="8"/>
      <c r="AG80" s="8">
        <f t="shared" si="79"/>
        <v>-51.287756449999961</v>
      </c>
      <c r="AH80" s="8">
        <f t="shared" si="80"/>
        <v>-13.338351649999936</v>
      </c>
      <c r="AI80" s="8">
        <f t="shared" si="81"/>
        <v>45.16918499999997</v>
      </c>
      <c r="AJ80" s="8">
        <f t="shared" si="82"/>
        <v>19.456923099999926</v>
      </c>
      <c r="AK80" s="8"/>
      <c r="AL80" s="8">
        <f t="shared" si="83"/>
        <v>-89.350238099999956</v>
      </c>
      <c r="AM80" s="8">
        <f t="shared" si="65"/>
        <v>-115.0625</v>
      </c>
      <c r="AN80" s="8">
        <f t="shared" si="63"/>
        <v>-160.71724355000003</v>
      </c>
      <c r="AO80" s="8">
        <f t="shared" si="64"/>
        <v>-43.695494550000035</v>
      </c>
    </row>
    <row r="81" spans="1:41">
      <c r="A81" s="4" t="s">
        <v>5</v>
      </c>
      <c r="B81" s="5">
        <v>1</v>
      </c>
      <c r="C81" s="5">
        <v>2</v>
      </c>
      <c r="D81" s="5">
        <v>2</v>
      </c>
      <c r="E81" s="8">
        <v>820.25</v>
      </c>
      <c r="F81" s="8">
        <v>1015.24</v>
      </c>
      <c r="G81" s="8">
        <v>975.07692310000004</v>
      </c>
      <c r="H81" s="8">
        <v>812.11538459999997</v>
      </c>
      <c r="I81" s="8">
        <v>878.41666669999995</v>
      </c>
      <c r="J81" s="8">
        <v>872.44</v>
      </c>
      <c r="K81" s="8">
        <v>966</v>
      </c>
      <c r="L81" s="8">
        <v>1029.8846149999999</v>
      </c>
      <c r="M81" s="8"/>
      <c r="N81" s="8">
        <f t="shared" si="66"/>
        <v>872.44</v>
      </c>
      <c r="O81" s="8">
        <f t="shared" si="67"/>
        <v>878.41666669999995</v>
      </c>
      <c r="P81" s="8">
        <f t="shared" si="68"/>
        <v>1029.8846149999999</v>
      </c>
      <c r="Q81" s="8">
        <f t="shared" si="69"/>
        <v>966</v>
      </c>
      <c r="R81" s="8">
        <f t="shared" si="70"/>
        <v>1015.24</v>
      </c>
      <c r="S81" s="8">
        <f t="shared" si="71"/>
        <v>820.25</v>
      </c>
      <c r="T81" s="8">
        <f t="shared" si="72"/>
        <v>812.11538459999997</v>
      </c>
      <c r="U81" s="8">
        <f t="shared" si="73"/>
        <v>975.07692310000004</v>
      </c>
      <c r="V81" s="8"/>
      <c r="W81" s="8">
        <f t="shared" si="74"/>
        <v>872.44</v>
      </c>
      <c r="X81" s="8">
        <f t="shared" si="75"/>
        <v>974.51376056666652</v>
      </c>
      <c r="Y81" s="8">
        <f t="shared" si="51"/>
        <v>956.24452993333341</v>
      </c>
      <c r="Z81" s="8">
        <f t="shared" si="76"/>
        <v>975.07692310000004</v>
      </c>
      <c r="AA81" s="8"/>
      <c r="AB81" s="8">
        <f t="shared" si="77"/>
        <v>-42.316666650000002</v>
      </c>
      <c r="AC81" s="8">
        <f t="shared" si="78"/>
        <v>104.34615364999991</v>
      </c>
      <c r="AD81" s="8">
        <f t="shared" si="55"/>
        <v>37.484615200000007</v>
      </c>
      <c r="AE81" s="8">
        <f t="shared" si="56"/>
        <v>24.54487180000001</v>
      </c>
      <c r="AF81" s="8"/>
      <c r="AG81" s="8">
        <f t="shared" si="79"/>
        <v>-122.51397414999997</v>
      </c>
      <c r="AH81" s="8">
        <f t="shared" si="80"/>
        <v>24.14884614999994</v>
      </c>
      <c r="AI81" s="8">
        <f t="shared" si="81"/>
        <v>121.20512819999999</v>
      </c>
      <c r="AJ81" s="8">
        <f t="shared" si="82"/>
        <v>-22.840000200000077</v>
      </c>
      <c r="AK81" s="8"/>
      <c r="AL81" s="8">
        <f t="shared" si="83"/>
        <v>94.506666650000057</v>
      </c>
      <c r="AM81" s="8">
        <f t="shared" si="65"/>
        <v>-49.53846175000001</v>
      </c>
      <c r="AN81" s="8">
        <f t="shared" si="63"/>
        <v>28.953974150000022</v>
      </c>
      <c r="AO81" s="8">
        <f t="shared" si="64"/>
        <v>16.014230750000024</v>
      </c>
    </row>
    <row r="82" spans="1:41">
      <c r="A82" s="4" t="s">
        <v>5</v>
      </c>
      <c r="B82" s="5">
        <v>1</v>
      </c>
      <c r="C82" s="5">
        <v>2</v>
      </c>
      <c r="D82" s="5">
        <v>2</v>
      </c>
      <c r="E82" s="8">
        <v>1031.75</v>
      </c>
      <c r="F82" s="8">
        <v>1221.92</v>
      </c>
      <c r="G82" s="8">
        <v>1318.1538459999999</v>
      </c>
      <c r="H82" s="8">
        <v>1191.1923079999999</v>
      </c>
      <c r="I82" s="8">
        <v>994.45833330000005</v>
      </c>
      <c r="J82" s="8">
        <v>1072.72</v>
      </c>
      <c r="K82" s="8">
        <v>1401.833333</v>
      </c>
      <c r="L82" s="8">
        <v>1123.5</v>
      </c>
      <c r="M82" s="8"/>
      <c r="N82" s="8">
        <f t="shared" si="66"/>
        <v>1072.72</v>
      </c>
      <c r="O82" s="8">
        <f t="shared" si="67"/>
        <v>994.45833330000005</v>
      </c>
      <c r="P82" s="8">
        <f t="shared" si="68"/>
        <v>1123.5</v>
      </c>
      <c r="Q82" s="8">
        <f t="shared" si="69"/>
        <v>1401.833333</v>
      </c>
      <c r="R82" s="8">
        <f t="shared" si="70"/>
        <v>1221.92</v>
      </c>
      <c r="S82" s="8">
        <f t="shared" si="71"/>
        <v>1031.75</v>
      </c>
      <c r="T82" s="8">
        <f t="shared" si="72"/>
        <v>1191.1923079999999</v>
      </c>
      <c r="U82" s="8">
        <f t="shared" si="73"/>
        <v>1318.1538459999999</v>
      </c>
      <c r="V82" s="8"/>
      <c r="W82" s="8">
        <f t="shared" si="74"/>
        <v>1072.72</v>
      </c>
      <c r="X82" s="8">
        <f t="shared" si="75"/>
        <v>1113.2927777666666</v>
      </c>
      <c r="Y82" s="8">
        <f t="shared" si="51"/>
        <v>1178.1773931</v>
      </c>
      <c r="Z82" s="8">
        <f t="shared" si="76"/>
        <v>1318.1538459999999</v>
      </c>
      <c r="AA82" s="8"/>
      <c r="AB82" s="8">
        <f t="shared" si="77"/>
        <v>-93.245833349999884</v>
      </c>
      <c r="AC82" s="8">
        <f t="shared" si="78"/>
        <v>7.9935895000000983</v>
      </c>
      <c r="AD82" s="8">
        <f t="shared" si="55"/>
        <v>-108.44615399999975</v>
      </c>
      <c r="AE82" s="8">
        <f t="shared" si="56"/>
        <v>23.193910149999965</v>
      </c>
      <c r="AF82" s="8"/>
      <c r="AG82" s="8">
        <f t="shared" si="79"/>
        <v>-229.07749984999987</v>
      </c>
      <c r="AH82" s="8">
        <f t="shared" si="80"/>
        <v>-127.83807699999988</v>
      </c>
      <c r="AI82" s="8">
        <f t="shared" si="81"/>
        <v>346.88942284999985</v>
      </c>
      <c r="AJ82" s="8">
        <f t="shared" si="82"/>
        <v>10.026153999999678</v>
      </c>
      <c r="AK82" s="8"/>
      <c r="AL82" s="8">
        <f t="shared" si="83"/>
        <v>134.21583335000014</v>
      </c>
      <c r="AM82" s="8">
        <f t="shared" si="65"/>
        <v>-202.64743550000003</v>
      </c>
      <c r="AN82" s="8">
        <f t="shared" si="63"/>
        <v>-100.03583314999992</v>
      </c>
      <c r="AO82" s="8">
        <f t="shared" si="64"/>
        <v>31.6042309999998</v>
      </c>
    </row>
    <row r="83" spans="1:41">
      <c r="A83" s="5" t="s">
        <v>2</v>
      </c>
      <c r="B83" s="5">
        <v>2</v>
      </c>
      <c r="C83" s="5">
        <v>1</v>
      </c>
      <c r="D83" s="5">
        <v>1</v>
      </c>
      <c r="E83" s="8">
        <v>1031.7857140000001</v>
      </c>
      <c r="F83" s="8">
        <v>995.84</v>
      </c>
      <c r="G83" s="8">
        <v>1385.6923079999999</v>
      </c>
      <c r="H83" s="8">
        <v>867.5</v>
      </c>
      <c r="I83" s="8">
        <v>910.375</v>
      </c>
      <c r="J83" s="8">
        <v>1127.2</v>
      </c>
      <c r="K83" s="8">
        <v>1125.5</v>
      </c>
      <c r="L83" s="8">
        <v>1012.576923</v>
      </c>
      <c r="M83" s="8"/>
      <c r="N83" s="8">
        <f>G83</f>
        <v>1385.6923079999999</v>
      </c>
      <c r="O83" s="8">
        <f>H83</f>
        <v>867.5</v>
      </c>
      <c r="P83" s="8">
        <f>E83</f>
        <v>1031.7857140000001</v>
      </c>
      <c r="Q83" s="8">
        <f>F83</f>
        <v>995.84</v>
      </c>
      <c r="R83" s="8">
        <f>K83</f>
        <v>1125.5</v>
      </c>
      <c r="S83" s="8">
        <f>L83</f>
        <v>1012.576923</v>
      </c>
      <c r="T83" s="8">
        <f>I83</f>
        <v>910.375</v>
      </c>
      <c r="U83" s="8">
        <f>J83</f>
        <v>1127.2</v>
      </c>
      <c r="V83" s="8"/>
      <c r="W83" s="8">
        <f t="shared" ref="W83:W146" si="84">H83</f>
        <v>867.5</v>
      </c>
      <c r="X83" s="8">
        <f t="shared" ref="X83:X146" si="85">AVERAGE(F83,L83,G83)</f>
        <v>1131.3697436666666</v>
      </c>
      <c r="Y83" s="8">
        <f t="shared" ref="Y83:Y146" si="86">AVERAGE(E83,K83,J83)</f>
        <v>1094.8285713333335</v>
      </c>
      <c r="Z83" s="8">
        <f t="shared" ref="Z83:Z146" si="87">I83</f>
        <v>910.375</v>
      </c>
      <c r="AA83" s="8"/>
      <c r="AB83" s="8">
        <f>(AVERAGE(I83:J83)-AVERAGE(E83:F83))</f>
        <v>4.9746429999999009</v>
      </c>
      <c r="AC83" s="8">
        <f t="shared" si="78"/>
        <v>-57.557692499999803</v>
      </c>
      <c r="AD83" s="8">
        <f>AVERAGE(E83,G83)-AVERAGE(I83,K83)</f>
        <v>190.80151100000012</v>
      </c>
      <c r="AE83" s="8">
        <f>AVERAGE(F83,H83)-AVERAGE(J83,L83)</f>
        <v>-138.21846149999988</v>
      </c>
      <c r="AF83" s="8"/>
      <c r="AG83" s="8">
        <f>AVERAGE(G83:H83)-AVERAGE(E83:F83)</f>
        <v>112.78329699999972</v>
      </c>
      <c r="AH83" s="8">
        <f>AVERAGE(K83:L83)-AVERAGE(I83:J83)</f>
        <v>50.250961500000017</v>
      </c>
      <c r="AI83" s="8">
        <f>AVERAGE(K83,G83)-AVERAGE(E83,I83)</f>
        <v>284.51579699999979</v>
      </c>
      <c r="AJ83" s="8">
        <f>AVERAGE(H83,L83)-AVERAGE(F83,J83)</f>
        <v>-121.48153849999994</v>
      </c>
      <c r="AK83" s="8"/>
      <c r="AL83" s="8">
        <f>AVERAGE(G83,K83)-AVERAGE(L83,H83)</f>
        <v>315.5576924999998</v>
      </c>
      <c r="AM83" s="8">
        <f>AVERAGE(I83,E83)-AVERAGE(F83,J83)</f>
        <v>-90.439642999999933</v>
      </c>
      <c r="AN83" s="8">
        <f>AVERAGE(G83,E83)-AVERAGE(F83,H83)</f>
        <v>277.06901100000005</v>
      </c>
      <c r="AO83" s="8">
        <f>AVERAGE(I83,K83)-AVERAGE(J83,L83)</f>
        <v>-51.950961499999949</v>
      </c>
    </row>
    <row r="84" spans="1:41">
      <c r="A84" s="4" t="s">
        <v>2</v>
      </c>
      <c r="B84" s="5">
        <v>2</v>
      </c>
      <c r="C84" s="5">
        <v>1</v>
      </c>
      <c r="D84" s="5">
        <v>1</v>
      </c>
      <c r="E84" s="8">
        <v>1171.642857</v>
      </c>
      <c r="F84" s="8">
        <v>1021.12</v>
      </c>
      <c r="G84" s="8">
        <v>962.61538459999997</v>
      </c>
      <c r="H84" s="8">
        <v>1267.730769</v>
      </c>
      <c r="I84" s="8">
        <v>1043.458333</v>
      </c>
      <c r="J84" s="8">
        <v>1042.48</v>
      </c>
      <c r="K84" s="8">
        <v>1008.041667</v>
      </c>
      <c r="L84" s="8">
        <v>1085.461538</v>
      </c>
      <c r="M84" s="8"/>
      <c r="N84" s="8">
        <f t="shared" ref="N84:O102" si="88">G84</f>
        <v>962.61538459999997</v>
      </c>
      <c r="O84" s="8">
        <f t="shared" si="88"/>
        <v>1267.730769</v>
      </c>
      <c r="P84" s="8">
        <f t="shared" ref="P84:Q102" si="89">E84</f>
        <v>1171.642857</v>
      </c>
      <c r="Q84" s="8">
        <f t="shared" si="89"/>
        <v>1021.12</v>
      </c>
      <c r="R84" s="8">
        <f t="shared" ref="R84:S102" si="90">K84</f>
        <v>1008.041667</v>
      </c>
      <c r="S84" s="8">
        <f t="shared" si="90"/>
        <v>1085.461538</v>
      </c>
      <c r="T84" s="8">
        <f t="shared" ref="T84:U102" si="91">I84</f>
        <v>1043.458333</v>
      </c>
      <c r="U84" s="8">
        <f t="shared" si="91"/>
        <v>1042.48</v>
      </c>
      <c r="V84" s="8"/>
      <c r="W84" s="8">
        <f t="shared" si="84"/>
        <v>1267.730769</v>
      </c>
      <c r="X84" s="8">
        <f t="shared" si="85"/>
        <v>1023.0656408666667</v>
      </c>
      <c r="Y84" s="8">
        <f t="shared" si="86"/>
        <v>1074.0548413333333</v>
      </c>
      <c r="Z84" s="8">
        <f t="shared" si="87"/>
        <v>1043.458333</v>
      </c>
      <c r="AA84" s="8"/>
      <c r="AB84" s="8">
        <f>(AVERAGE(G84:H84)-AVERAGE(K84:L84))</f>
        <v>68.4214743</v>
      </c>
      <c r="AC84" s="8">
        <f>AVERAGE(E84:F84)-AVERAGE(I84:J84)</f>
        <v>53.412262000000055</v>
      </c>
      <c r="AD84" s="8">
        <f t="shared" ref="AD84:AE102" si="92">AVERAGE(E84,G84)-AVERAGE(I84,K84)</f>
        <v>41.37912080000001</v>
      </c>
      <c r="AE84" s="8">
        <f t="shared" si="92"/>
        <v>80.454615500000045</v>
      </c>
      <c r="AF84" s="8"/>
      <c r="AG84" s="8">
        <f t="shared" ref="AG84:AG102" si="93">AVERAGE(G84:H84)-AVERAGE(E84:F84)</f>
        <v>18.791648299999906</v>
      </c>
      <c r="AH84" s="8">
        <f t="shared" ref="AH84:AH102" si="94">AVERAGE(K84:L84)-AVERAGE(I84:J84)</f>
        <v>3.7824359999999615</v>
      </c>
      <c r="AI84" s="8">
        <f t="shared" ref="AI84:AI102" si="95">AVERAGE(K84,G84)-AVERAGE(E84,I84)</f>
        <v>-122.22206920000019</v>
      </c>
      <c r="AJ84" s="8">
        <f t="shared" ref="AJ84:AJ102" si="96">AVERAGE(H84,L84)-AVERAGE(F84,J84)</f>
        <v>144.79615350000017</v>
      </c>
      <c r="AK84" s="8"/>
      <c r="AL84" s="8">
        <f t="shared" ref="AL84:AL102" si="97">AVERAGE(G84,K84)-AVERAGE(L84,H84)</f>
        <v>-191.26762770000016</v>
      </c>
      <c r="AM84" s="8">
        <f t="shared" ref="AM84:AM102" si="98">AVERAGE(I84,E84)-AVERAGE(F84,J84)</f>
        <v>75.750595000000203</v>
      </c>
      <c r="AN84" s="8">
        <f t="shared" ref="AN84:AN122" si="99">AVERAGE(G84,E84)-AVERAGE(F84,H84)</f>
        <v>-77.296263700000054</v>
      </c>
      <c r="AO84" s="8">
        <f t="shared" ref="AO84:AO122" si="100">AVERAGE(I84,K84)-AVERAGE(J84,L84)</f>
        <v>-38.220769000000018</v>
      </c>
    </row>
    <row r="85" spans="1:41">
      <c r="A85" s="4" t="s">
        <v>2</v>
      </c>
      <c r="B85" s="5">
        <v>2</v>
      </c>
      <c r="C85" s="5">
        <v>1</v>
      </c>
      <c r="D85" s="5">
        <v>1</v>
      </c>
      <c r="E85" s="8">
        <v>1931.1785709999999</v>
      </c>
      <c r="F85" s="8">
        <v>1761.2</v>
      </c>
      <c r="G85" s="8">
        <v>1015.692308</v>
      </c>
      <c r="H85" s="8">
        <v>1229.6153850000001</v>
      </c>
      <c r="I85" s="8">
        <v>1574.875</v>
      </c>
      <c r="J85" s="8">
        <v>1284.32</v>
      </c>
      <c r="K85" s="8">
        <v>2110.416667</v>
      </c>
      <c r="L85" s="8">
        <v>1203.1538459999999</v>
      </c>
      <c r="M85" s="8"/>
      <c r="N85" s="8">
        <f t="shared" si="88"/>
        <v>1015.692308</v>
      </c>
      <c r="O85" s="8">
        <f t="shared" si="88"/>
        <v>1229.6153850000001</v>
      </c>
      <c r="P85" s="8">
        <f t="shared" si="89"/>
        <v>1931.1785709999999</v>
      </c>
      <c r="Q85" s="8">
        <f t="shared" si="89"/>
        <v>1761.2</v>
      </c>
      <c r="R85" s="8">
        <f t="shared" si="90"/>
        <v>2110.416667</v>
      </c>
      <c r="S85" s="8">
        <f t="shared" si="90"/>
        <v>1203.1538459999999</v>
      </c>
      <c r="T85" s="8">
        <f t="shared" si="91"/>
        <v>1574.875</v>
      </c>
      <c r="U85" s="8">
        <f t="shared" si="91"/>
        <v>1284.32</v>
      </c>
      <c r="V85" s="8"/>
      <c r="W85" s="8">
        <f t="shared" si="84"/>
        <v>1229.6153850000001</v>
      </c>
      <c r="X85" s="8">
        <f t="shared" si="85"/>
        <v>1326.6820513333334</v>
      </c>
      <c r="Y85" s="8">
        <f t="shared" si="86"/>
        <v>1775.3050793333332</v>
      </c>
      <c r="Z85" s="8">
        <f t="shared" si="87"/>
        <v>1574.875</v>
      </c>
      <c r="AA85" s="8"/>
      <c r="AB85" s="8">
        <f t="shared" ref="AB85:AB103" si="101">(AVERAGE(G85:H85)-AVERAGE(K85:L85))</f>
        <v>-534.13140999999973</v>
      </c>
      <c r="AC85" s="8">
        <f t="shared" ref="AC85:AC103" si="102">AVERAGE(E85:F85)-AVERAGE(I85:J85)</f>
        <v>416.59178550000024</v>
      </c>
      <c r="AD85" s="8">
        <f t="shared" si="92"/>
        <v>-369.21039399999995</v>
      </c>
      <c r="AE85" s="8">
        <f t="shared" si="92"/>
        <v>251.67076950000001</v>
      </c>
      <c r="AF85" s="8"/>
      <c r="AG85" s="8">
        <f t="shared" si="93"/>
        <v>-723.535439</v>
      </c>
      <c r="AH85" s="8">
        <f t="shared" si="94"/>
        <v>227.18775649999998</v>
      </c>
      <c r="AI85" s="8">
        <f t="shared" si="95"/>
        <v>-189.97229799999991</v>
      </c>
      <c r="AJ85" s="8">
        <f t="shared" si="96"/>
        <v>-306.37538449999988</v>
      </c>
      <c r="AK85" s="8"/>
      <c r="AL85" s="8">
        <f t="shared" si="97"/>
        <v>346.66987199999994</v>
      </c>
      <c r="AM85" s="8">
        <f t="shared" si="98"/>
        <v>230.26678549999997</v>
      </c>
      <c r="AN85" s="8">
        <f t="shared" si="99"/>
        <v>-21.97225299999991</v>
      </c>
      <c r="AO85" s="8">
        <f t="shared" si="100"/>
        <v>598.90891050000005</v>
      </c>
    </row>
    <row r="86" spans="1:41">
      <c r="A86" s="4" t="s">
        <v>2</v>
      </c>
      <c r="B86" s="5">
        <v>2</v>
      </c>
      <c r="C86" s="5">
        <v>1</v>
      </c>
      <c r="D86" s="5">
        <v>1</v>
      </c>
      <c r="E86" s="8">
        <v>4744.6428569999998</v>
      </c>
      <c r="F86" s="8">
        <v>1150.52</v>
      </c>
      <c r="G86" s="8">
        <v>1323.9230769999999</v>
      </c>
      <c r="H86" s="8">
        <v>1790.769231</v>
      </c>
      <c r="I86" s="8">
        <v>2566.583333</v>
      </c>
      <c r="J86" s="8">
        <v>1999.92</v>
      </c>
      <c r="K86" s="8">
        <v>5906</v>
      </c>
      <c r="L86" s="8">
        <v>1229.6153850000001</v>
      </c>
      <c r="M86" s="8"/>
      <c r="N86" s="8">
        <f t="shared" si="88"/>
        <v>1323.9230769999999</v>
      </c>
      <c r="O86" s="8">
        <f t="shared" si="88"/>
        <v>1790.769231</v>
      </c>
      <c r="P86" s="8">
        <f t="shared" si="89"/>
        <v>4744.6428569999998</v>
      </c>
      <c r="Q86" s="8">
        <f t="shared" si="89"/>
        <v>1150.52</v>
      </c>
      <c r="R86" s="8">
        <f t="shared" si="90"/>
        <v>5906</v>
      </c>
      <c r="S86" s="8">
        <f t="shared" si="90"/>
        <v>1229.6153850000001</v>
      </c>
      <c r="T86" s="8">
        <f t="shared" si="91"/>
        <v>2566.583333</v>
      </c>
      <c r="U86" s="8">
        <f t="shared" si="91"/>
        <v>1999.92</v>
      </c>
      <c r="V86" s="8"/>
      <c r="W86" s="8">
        <f t="shared" si="84"/>
        <v>1790.769231</v>
      </c>
      <c r="X86" s="8">
        <f t="shared" si="85"/>
        <v>1234.686154</v>
      </c>
      <c r="Y86" s="8">
        <f t="shared" si="86"/>
        <v>4216.8542856666663</v>
      </c>
      <c r="Z86" s="8">
        <f t="shared" si="87"/>
        <v>2566.583333</v>
      </c>
      <c r="AA86" s="8"/>
      <c r="AB86" s="8">
        <f t="shared" si="101"/>
        <v>-2010.4615385000002</v>
      </c>
      <c r="AC86" s="8">
        <f t="shared" si="102"/>
        <v>664.32976199999939</v>
      </c>
      <c r="AD86" s="8">
        <f t="shared" si="92"/>
        <v>-1202.0086995000001</v>
      </c>
      <c r="AE86" s="8">
        <f t="shared" si="92"/>
        <v>-144.12307700000019</v>
      </c>
      <c r="AF86" s="8"/>
      <c r="AG86" s="8">
        <f t="shared" si="93"/>
        <v>-1390.2352744999998</v>
      </c>
      <c r="AH86" s="8">
        <f t="shared" si="94"/>
        <v>1284.5560259999997</v>
      </c>
      <c r="AI86" s="8">
        <f t="shared" si="95"/>
        <v>-40.65155649999997</v>
      </c>
      <c r="AJ86" s="8">
        <f t="shared" si="96"/>
        <v>-65.027691999999888</v>
      </c>
      <c r="AK86" s="8"/>
      <c r="AL86" s="8">
        <f t="shared" si="97"/>
        <v>2104.7692304999996</v>
      </c>
      <c r="AM86" s="8">
        <f t="shared" si="98"/>
        <v>2080.3930949999994</v>
      </c>
      <c r="AN86" s="8">
        <f t="shared" si="99"/>
        <v>1563.6383515000002</v>
      </c>
      <c r="AO86" s="8">
        <f t="shared" si="100"/>
        <v>2621.5239740000002</v>
      </c>
    </row>
    <row r="87" spans="1:41">
      <c r="A87" s="4" t="s">
        <v>2</v>
      </c>
      <c r="B87" s="5">
        <v>2</v>
      </c>
      <c r="C87" s="5">
        <v>1</v>
      </c>
      <c r="D87" s="5">
        <v>1</v>
      </c>
      <c r="E87" s="8">
        <v>1283.3214285714287</v>
      </c>
      <c r="F87" s="8">
        <v>1378.56</v>
      </c>
      <c r="G87" s="8">
        <v>1730.1538461538462</v>
      </c>
      <c r="H87" s="8">
        <v>1105.3333333333333</v>
      </c>
      <c r="I87" s="8">
        <v>1484.3333333333333</v>
      </c>
      <c r="J87" s="8">
        <v>1229.6400000000001</v>
      </c>
      <c r="K87" s="8">
        <v>1251.4166666666667</v>
      </c>
      <c r="L87" s="8">
        <v>1490.2307692307693</v>
      </c>
      <c r="M87" s="8"/>
      <c r="N87" s="8">
        <f t="shared" si="88"/>
        <v>1730.1538461538462</v>
      </c>
      <c r="O87" s="8">
        <f t="shared" si="88"/>
        <v>1105.3333333333333</v>
      </c>
      <c r="P87" s="8">
        <f t="shared" si="89"/>
        <v>1283.3214285714287</v>
      </c>
      <c r="Q87" s="8">
        <f t="shared" si="89"/>
        <v>1378.56</v>
      </c>
      <c r="R87" s="8">
        <f t="shared" si="90"/>
        <v>1251.4166666666667</v>
      </c>
      <c r="S87" s="8">
        <f t="shared" si="90"/>
        <v>1490.2307692307693</v>
      </c>
      <c r="T87" s="8">
        <f t="shared" si="91"/>
        <v>1484.3333333333333</v>
      </c>
      <c r="U87" s="8">
        <f t="shared" si="91"/>
        <v>1229.6400000000001</v>
      </c>
      <c r="V87" s="8"/>
      <c r="W87" s="8">
        <f t="shared" si="84"/>
        <v>1105.3333333333333</v>
      </c>
      <c r="X87" s="8">
        <f t="shared" si="85"/>
        <v>1532.9815384615383</v>
      </c>
      <c r="Y87" s="8">
        <f t="shared" si="86"/>
        <v>1254.7926984126987</v>
      </c>
      <c r="Z87" s="8">
        <f t="shared" si="87"/>
        <v>1484.3333333333333</v>
      </c>
      <c r="AA87" s="8"/>
      <c r="AB87" s="8">
        <f t="shared" si="101"/>
        <v>46.919871794871824</v>
      </c>
      <c r="AC87" s="8">
        <f t="shared" si="102"/>
        <v>-26.045952380952258</v>
      </c>
      <c r="AD87" s="8">
        <f t="shared" si="92"/>
        <v>138.86263736263754</v>
      </c>
      <c r="AE87" s="8">
        <f t="shared" si="92"/>
        <v>-117.98871794871798</v>
      </c>
      <c r="AF87" s="8"/>
      <c r="AG87" s="8">
        <f t="shared" si="93"/>
        <v>86.802875457875416</v>
      </c>
      <c r="AH87" s="8">
        <f t="shared" si="94"/>
        <v>13.837051282051334</v>
      </c>
      <c r="AI87" s="8">
        <f t="shared" si="95"/>
        <v>106.95787545787539</v>
      </c>
      <c r="AJ87" s="8">
        <f t="shared" si="96"/>
        <v>-6.3179487179486387</v>
      </c>
      <c r="AK87" s="8"/>
      <c r="AL87" s="8">
        <f t="shared" si="97"/>
        <v>193.00320512820508</v>
      </c>
      <c r="AM87" s="8">
        <f t="shared" si="98"/>
        <v>79.727380952381054</v>
      </c>
      <c r="AN87" s="8">
        <f t="shared" si="99"/>
        <v>264.79097069597083</v>
      </c>
      <c r="AO87" s="8">
        <f t="shared" si="100"/>
        <v>7.9396153846153084</v>
      </c>
    </row>
    <row r="88" spans="1:41">
      <c r="A88" s="4" t="s">
        <v>2</v>
      </c>
      <c r="B88" s="5">
        <v>2</v>
      </c>
      <c r="C88" s="5">
        <v>1</v>
      </c>
      <c r="D88" s="5">
        <v>1</v>
      </c>
      <c r="E88" s="8">
        <v>1549.9285709999999</v>
      </c>
      <c r="F88" s="8">
        <v>941.32</v>
      </c>
      <c r="G88" s="8">
        <v>1004.230769</v>
      </c>
      <c r="H88" s="8">
        <v>824.30769229999999</v>
      </c>
      <c r="I88" s="8">
        <v>1083.875</v>
      </c>
      <c r="J88" s="8">
        <v>779.16</v>
      </c>
      <c r="K88" s="8">
        <v>784.41666669999995</v>
      </c>
      <c r="L88" s="8">
        <v>1017.8846150000001</v>
      </c>
      <c r="M88" s="8"/>
      <c r="N88" s="8">
        <f t="shared" si="88"/>
        <v>1004.230769</v>
      </c>
      <c r="O88" s="8">
        <f t="shared" si="88"/>
        <v>824.30769229999999</v>
      </c>
      <c r="P88" s="8">
        <f t="shared" si="89"/>
        <v>1549.9285709999999</v>
      </c>
      <c r="Q88" s="8">
        <f t="shared" si="89"/>
        <v>941.32</v>
      </c>
      <c r="R88" s="8">
        <f t="shared" si="90"/>
        <v>784.41666669999995</v>
      </c>
      <c r="S88" s="8">
        <f t="shared" si="90"/>
        <v>1017.8846150000001</v>
      </c>
      <c r="T88" s="8">
        <f t="shared" si="91"/>
        <v>1083.875</v>
      </c>
      <c r="U88" s="8">
        <f t="shared" si="91"/>
        <v>779.16</v>
      </c>
      <c r="V88" s="8"/>
      <c r="W88" s="8">
        <f t="shared" si="84"/>
        <v>824.30769229999999</v>
      </c>
      <c r="X88" s="8">
        <f t="shared" si="85"/>
        <v>987.81179466666674</v>
      </c>
      <c r="Y88" s="8">
        <f t="shared" si="86"/>
        <v>1037.8350792333333</v>
      </c>
      <c r="Z88" s="8">
        <f t="shared" si="87"/>
        <v>1083.875</v>
      </c>
      <c r="AA88" s="8"/>
      <c r="AB88" s="8">
        <f t="shared" si="101"/>
        <v>13.118589800000109</v>
      </c>
      <c r="AC88" s="8">
        <f t="shared" si="102"/>
        <v>314.10678550000011</v>
      </c>
      <c r="AD88" s="8">
        <f t="shared" si="92"/>
        <v>342.9338366500001</v>
      </c>
      <c r="AE88" s="8">
        <f t="shared" si="92"/>
        <v>-15.708461349999993</v>
      </c>
      <c r="AF88" s="8"/>
      <c r="AG88" s="8">
        <f t="shared" si="93"/>
        <v>-331.35505484999999</v>
      </c>
      <c r="AH88" s="8">
        <f t="shared" si="94"/>
        <v>-30.366859149999982</v>
      </c>
      <c r="AI88" s="8">
        <f t="shared" si="95"/>
        <v>-422.57806764999998</v>
      </c>
      <c r="AJ88" s="8">
        <f t="shared" si="96"/>
        <v>60.85615365000001</v>
      </c>
      <c r="AK88" s="8"/>
      <c r="AL88" s="8">
        <f t="shared" si="97"/>
        <v>-26.772435800000039</v>
      </c>
      <c r="AM88" s="8">
        <f t="shared" si="98"/>
        <v>456.66178549999995</v>
      </c>
      <c r="AN88" s="8">
        <f t="shared" si="99"/>
        <v>394.26582385000006</v>
      </c>
      <c r="AO88" s="8">
        <f t="shared" si="100"/>
        <v>35.623525849999965</v>
      </c>
    </row>
    <row r="89" spans="1:41">
      <c r="A89" s="4" t="s">
        <v>2</v>
      </c>
      <c r="B89" s="5">
        <v>2</v>
      </c>
      <c r="C89" s="5">
        <v>1</v>
      </c>
      <c r="D89" s="5">
        <v>1</v>
      </c>
      <c r="E89" s="8">
        <f t="shared" ref="E89:L89" si="103">AVERAGE(E87:E88)</f>
        <v>1416.6249997857144</v>
      </c>
      <c r="F89" s="8">
        <f t="shared" si="103"/>
        <v>1159.94</v>
      </c>
      <c r="G89" s="8">
        <f t="shared" si="103"/>
        <v>1367.1923075769232</v>
      </c>
      <c r="H89" s="8">
        <f t="shared" si="103"/>
        <v>964.82051281666668</v>
      </c>
      <c r="I89" s="8">
        <f t="shared" si="103"/>
        <v>1284.1041666666665</v>
      </c>
      <c r="J89" s="8">
        <f t="shared" si="103"/>
        <v>1004.4000000000001</v>
      </c>
      <c r="K89" s="8">
        <f t="shared" si="103"/>
        <v>1017.9166666833333</v>
      </c>
      <c r="L89" s="8">
        <f t="shared" si="103"/>
        <v>1254.0576921153847</v>
      </c>
      <c r="M89" s="8"/>
      <c r="N89" s="8">
        <f t="shared" si="88"/>
        <v>1367.1923075769232</v>
      </c>
      <c r="O89" s="8">
        <f t="shared" si="88"/>
        <v>964.82051281666668</v>
      </c>
      <c r="P89" s="8">
        <f t="shared" si="89"/>
        <v>1416.6249997857144</v>
      </c>
      <c r="Q89" s="8">
        <f t="shared" si="89"/>
        <v>1159.94</v>
      </c>
      <c r="R89" s="8">
        <f t="shared" si="90"/>
        <v>1017.9166666833333</v>
      </c>
      <c r="S89" s="8">
        <f t="shared" si="90"/>
        <v>1254.0576921153847</v>
      </c>
      <c r="T89" s="8">
        <f t="shared" si="91"/>
        <v>1284.1041666666665</v>
      </c>
      <c r="U89" s="8">
        <f t="shared" si="91"/>
        <v>1004.4000000000001</v>
      </c>
      <c r="V89" s="8"/>
      <c r="W89" s="8">
        <f t="shared" si="84"/>
        <v>964.82051281666668</v>
      </c>
      <c r="X89" s="8">
        <f t="shared" si="85"/>
        <v>1260.3966665641026</v>
      </c>
      <c r="Y89" s="8">
        <f t="shared" si="86"/>
        <v>1146.313888823016</v>
      </c>
      <c r="Z89" s="8">
        <f t="shared" si="87"/>
        <v>1284.1041666666665</v>
      </c>
      <c r="AA89" s="8"/>
      <c r="AB89" s="8">
        <f t="shared" si="101"/>
        <v>30.019230797435966</v>
      </c>
      <c r="AC89" s="8">
        <f t="shared" si="102"/>
        <v>144.03041655952393</v>
      </c>
      <c r="AD89" s="8">
        <f t="shared" si="92"/>
        <v>240.89823700631882</v>
      </c>
      <c r="AE89" s="8">
        <f t="shared" si="92"/>
        <v>-66.848589649358928</v>
      </c>
      <c r="AF89" s="8"/>
      <c r="AG89" s="8">
        <f t="shared" si="93"/>
        <v>-122.27608969606217</v>
      </c>
      <c r="AH89" s="8">
        <f t="shared" si="94"/>
        <v>-8.2649039339742103</v>
      </c>
      <c r="AI89" s="8">
        <f t="shared" si="95"/>
        <v>-157.81009609606213</v>
      </c>
      <c r="AJ89" s="8">
        <f t="shared" si="96"/>
        <v>27.269102466025743</v>
      </c>
      <c r="AK89" s="8"/>
      <c r="AL89" s="8">
        <f t="shared" si="97"/>
        <v>83.115384664102521</v>
      </c>
      <c r="AM89" s="8">
        <f t="shared" si="98"/>
        <v>268.19458322619039</v>
      </c>
      <c r="AN89" s="8">
        <f t="shared" si="99"/>
        <v>329.52839727298533</v>
      </c>
      <c r="AO89" s="8">
        <f t="shared" si="100"/>
        <v>21.78157061730758</v>
      </c>
    </row>
    <row r="90" spans="1:41">
      <c r="A90" s="4" t="s">
        <v>2</v>
      </c>
      <c r="B90" s="5">
        <v>2</v>
      </c>
      <c r="C90" s="5">
        <v>1</v>
      </c>
      <c r="D90" s="5">
        <v>1</v>
      </c>
      <c r="E90" s="8">
        <v>3016.8234472650797</v>
      </c>
      <c r="F90" s="8">
        <v>1061.081461820896</v>
      </c>
      <c r="G90" s="8">
        <v>1383.5010793982103</v>
      </c>
      <c r="H90" s="8">
        <v>954.16857778334531</v>
      </c>
      <c r="I90" s="8">
        <v>1142.9729499038719</v>
      </c>
      <c r="J90" s="8">
        <v>2966.9727943077187</v>
      </c>
      <c r="K90" s="8">
        <v>965.1055816280774</v>
      </c>
      <c r="L90" s="8">
        <v>1355.0476046571193</v>
      </c>
      <c r="M90" s="8"/>
      <c r="N90" s="8">
        <f t="shared" si="88"/>
        <v>1383.5010793982103</v>
      </c>
      <c r="O90" s="8">
        <f t="shared" si="88"/>
        <v>954.16857778334531</v>
      </c>
      <c r="P90" s="8">
        <f t="shared" si="89"/>
        <v>3016.8234472650797</v>
      </c>
      <c r="Q90" s="8">
        <f t="shared" si="89"/>
        <v>1061.081461820896</v>
      </c>
      <c r="R90" s="8">
        <f t="shared" si="90"/>
        <v>965.1055816280774</v>
      </c>
      <c r="S90" s="8">
        <f t="shared" si="90"/>
        <v>1355.0476046571193</v>
      </c>
      <c r="T90" s="8">
        <f t="shared" si="91"/>
        <v>1142.9729499038719</v>
      </c>
      <c r="U90" s="8">
        <f t="shared" si="91"/>
        <v>2966.9727943077187</v>
      </c>
      <c r="V90" s="8"/>
      <c r="W90" s="8">
        <f t="shared" si="84"/>
        <v>954.16857778334531</v>
      </c>
      <c r="X90" s="8">
        <f t="shared" si="85"/>
        <v>1266.5433819587417</v>
      </c>
      <c r="Y90" s="8">
        <f t="shared" si="86"/>
        <v>2316.3006077336254</v>
      </c>
      <c r="Z90" s="8">
        <f t="shared" si="87"/>
        <v>1142.9729499038719</v>
      </c>
      <c r="AA90" s="8"/>
      <c r="AB90" s="8">
        <f t="shared" si="101"/>
        <v>8.7582354481794482</v>
      </c>
      <c r="AC90" s="8">
        <f t="shared" si="102"/>
        <v>-16.020417562807552</v>
      </c>
      <c r="AD90" s="8">
        <f t="shared" si="92"/>
        <v>1146.1229975656704</v>
      </c>
      <c r="AE90" s="8">
        <f t="shared" si="92"/>
        <v>-1153.3851796802983</v>
      </c>
      <c r="AF90" s="8"/>
      <c r="AG90" s="8">
        <f t="shared" si="93"/>
        <v>-870.11762595221012</v>
      </c>
      <c r="AH90" s="8">
        <f t="shared" si="94"/>
        <v>-894.89627896319712</v>
      </c>
      <c r="AI90" s="8">
        <f t="shared" si="95"/>
        <v>-905.5948680713318</v>
      </c>
      <c r="AJ90" s="8">
        <f t="shared" si="96"/>
        <v>-859.41903684407498</v>
      </c>
      <c r="AK90" s="8"/>
      <c r="AL90" s="8">
        <f t="shared" si="97"/>
        <v>19.695239292911538</v>
      </c>
      <c r="AM90" s="8">
        <f t="shared" si="98"/>
        <v>65.87107052016836</v>
      </c>
      <c r="AN90" s="8">
        <f t="shared" si="99"/>
        <v>1192.5372435295244</v>
      </c>
      <c r="AO90" s="8">
        <f t="shared" si="100"/>
        <v>-1106.9709337164443</v>
      </c>
    </row>
    <row r="91" spans="1:41">
      <c r="A91" s="4" t="s">
        <v>2</v>
      </c>
      <c r="B91" s="5">
        <v>2</v>
      </c>
      <c r="C91" s="5">
        <v>1</v>
      </c>
      <c r="D91" s="5">
        <v>1</v>
      </c>
      <c r="E91" s="8">
        <v>994.84826846257465</v>
      </c>
      <c r="F91" s="8">
        <v>1138.9632619146803</v>
      </c>
      <c r="G91" s="8">
        <v>1580.7500228969629</v>
      </c>
      <c r="H91" s="8">
        <v>1065.2408564840352</v>
      </c>
      <c r="I91" s="8">
        <v>2030.3785712265087</v>
      </c>
      <c r="J91" s="8">
        <v>537.66815388890734</v>
      </c>
      <c r="K91" s="8">
        <v>2614.3489307664322</v>
      </c>
      <c r="L91" s="8">
        <v>1283.165697866965</v>
      </c>
      <c r="M91" s="8"/>
      <c r="N91" s="8">
        <f t="shared" si="88"/>
        <v>1580.7500228969629</v>
      </c>
      <c r="O91" s="8">
        <f t="shared" si="88"/>
        <v>1065.2408564840352</v>
      </c>
      <c r="P91" s="8">
        <f t="shared" si="89"/>
        <v>994.84826846257465</v>
      </c>
      <c r="Q91" s="8">
        <f t="shared" si="89"/>
        <v>1138.9632619146803</v>
      </c>
      <c r="R91" s="8">
        <f t="shared" si="90"/>
        <v>2614.3489307664322</v>
      </c>
      <c r="S91" s="8">
        <f t="shared" si="90"/>
        <v>1283.165697866965</v>
      </c>
      <c r="T91" s="8">
        <f t="shared" si="91"/>
        <v>2030.3785712265087</v>
      </c>
      <c r="U91" s="8">
        <f t="shared" si="91"/>
        <v>537.66815388890734</v>
      </c>
      <c r="V91" s="8"/>
      <c r="W91" s="8">
        <f t="shared" si="84"/>
        <v>1065.2408564840352</v>
      </c>
      <c r="X91" s="8">
        <f t="shared" si="85"/>
        <v>1334.2929942262028</v>
      </c>
      <c r="Y91" s="8">
        <f t="shared" si="86"/>
        <v>1382.2884510393048</v>
      </c>
      <c r="Z91" s="8">
        <f t="shared" si="87"/>
        <v>2030.3785712265087</v>
      </c>
      <c r="AA91" s="8"/>
      <c r="AB91" s="8">
        <f t="shared" si="101"/>
        <v>-625.76187462619964</v>
      </c>
      <c r="AC91" s="8">
        <f t="shared" si="102"/>
        <v>-217.11759736908061</v>
      </c>
      <c r="AD91" s="8">
        <f t="shared" si="92"/>
        <v>-1034.5646053167018</v>
      </c>
      <c r="AE91" s="8">
        <f t="shared" si="92"/>
        <v>191.68513332142174</v>
      </c>
      <c r="AF91" s="8"/>
      <c r="AG91" s="8">
        <f t="shared" si="93"/>
        <v>256.08967450187174</v>
      </c>
      <c r="AH91" s="8">
        <f t="shared" si="94"/>
        <v>664.73395175899077</v>
      </c>
      <c r="AI91" s="8">
        <f t="shared" si="95"/>
        <v>584.93605698715601</v>
      </c>
      <c r="AJ91" s="8">
        <f t="shared" si="96"/>
        <v>335.8875692737065</v>
      </c>
      <c r="AK91" s="8"/>
      <c r="AL91" s="8">
        <f t="shared" si="97"/>
        <v>923.34619965619731</v>
      </c>
      <c r="AM91" s="8">
        <f t="shared" si="98"/>
        <v>674.29771194274781</v>
      </c>
      <c r="AN91" s="8">
        <f t="shared" si="99"/>
        <v>185.69708648041092</v>
      </c>
      <c r="AO91" s="8">
        <f t="shared" si="100"/>
        <v>1411.9468251185344</v>
      </c>
    </row>
    <row r="92" spans="1:41">
      <c r="A92" s="4" t="s">
        <v>2</v>
      </c>
      <c r="B92" s="5">
        <v>2</v>
      </c>
      <c r="C92" s="5">
        <v>1</v>
      </c>
      <c r="D92" s="5">
        <v>1</v>
      </c>
      <c r="E92" s="8">
        <v>1095.9897469090133</v>
      </c>
      <c r="F92" s="8">
        <v>1444.1060192754214</v>
      </c>
      <c r="G92" s="8">
        <v>1320.3178273269598</v>
      </c>
      <c r="H92" s="8">
        <v>1546.1645793692874</v>
      </c>
      <c r="I92" s="8">
        <v>1268.5105545608528</v>
      </c>
      <c r="J92" s="8">
        <v>1859.9637407381006</v>
      </c>
      <c r="K92" s="8">
        <v>1330.9530648931652</v>
      </c>
      <c r="L92" s="8">
        <v>2038.7284724870999</v>
      </c>
      <c r="M92" s="8"/>
      <c r="N92" s="8">
        <f t="shared" si="88"/>
        <v>1320.3178273269598</v>
      </c>
      <c r="O92" s="8">
        <f t="shared" si="88"/>
        <v>1546.1645793692874</v>
      </c>
      <c r="P92" s="8">
        <f t="shared" si="89"/>
        <v>1095.9897469090133</v>
      </c>
      <c r="Q92" s="8">
        <f t="shared" si="89"/>
        <v>1444.1060192754214</v>
      </c>
      <c r="R92" s="8">
        <f t="shared" si="90"/>
        <v>1330.9530648931652</v>
      </c>
      <c r="S92" s="8">
        <f t="shared" si="90"/>
        <v>2038.7284724870999</v>
      </c>
      <c r="T92" s="8">
        <f t="shared" si="91"/>
        <v>1268.5105545608528</v>
      </c>
      <c r="U92" s="8">
        <f t="shared" si="91"/>
        <v>1859.9637407381006</v>
      </c>
      <c r="V92" s="8"/>
      <c r="W92" s="8">
        <f t="shared" si="84"/>
        <v>1546.1645793692874</v>
      </c>
      <c r="X92" s="8">
        <f t="shared" si="85"/>
        <v>1601.050773029827</v>
      </c>
      <c r="Y92" s="8">
        <f t="shared" si="86"/>
        <v>1428.9688508467598</v>
      </c>
      <c r="Z92" s="8">
        <f t="shared" si="87"/>
        <v>1268.5105545608528</v>
      </c>
      <c r="AA92" s="8"/>
      <c r="AB92" s="8">
        <f t="shared" si="101"/>
        <v>-251.59956534200887</v>
      </c>
      <c r="AC92" s="8">
        <f t="shared" si="102"/>
        <v>-294.18926455725932</v>
      </c>
      <c r="AD92" s="8">
        <f t="shared" si="92"/>
        <v>-91.578022609022355</v>
      </c>
      <c r="AE92" s="8">
        <f t="shared" si="92"/>
        <v>-454.21080729024561</v>
      </c>
      <c r="AF92" s="8"/>
      <c r="AG92" s="8">
        <f t="shared" si="93"/>
        <v>163.1933202559062</v>
      </c>
      <c r="AH92" s="8">
        <f t="shared" si="94"/>
        <v>120.60362104065575</v>
      </c>
      <c r="AI92" s="8">
        <f t="shared" si="95"/>
        <v>143.38529537512954</v>
      </c>
      <c r="AJ92" s="8">
        <f t="shared" si="96"/>
        <v>140.41164592143286</v>
      </c>
      <c r="AK92" s="8"/>
      <c r="AL92" s="8">
        <f t="shared" si="97"/>
        <v>-466.81107981813125</v>
      </c>
      <c r="AM92" s="8">
        <f t="shared" si="98"/>
        <v>-469.78472927182793</v>
      </c>
      <c r="AN92" s="8">
        <f t="shared" si="99"/>
        <v>-286.98151220436785</v>
      </c>
      <c r="AO92" s="8">
        <f t="shared" si="100"/>
        <v>-649.6142968855911</v>
      </c>
    </row>
    <row r="93" spans="1:41">
      <c r="A93" s="4" t="s">
        <v>2</v>
      </c>
      <c r="B93" s="5">
        <v>2</v>
      </c>
      <c r="C93" s="5">
        <v>1</v>
      </c>
      <c r="D93" s="5">
        <v>1</v>
      </c>
      <c r="E93" s="8">
        <v>2295.5684321809849</v>
      </c>
      <c r="F93" s="8">
        <v>1491.3328584331443</v>
      </c>
      <c r="G93" s="8">
        <v>6652.6850438626043</v>
      </c>
      <c r="H93" s="8">
        <v>1855.5841589983725</v>
      </c>
      <c r="I93" s="8">
        <v>1217.0454464164322</v>
      </c>
      <c r="J93" s="8">
        <v>1344.8794877168464</v>
      </c>
      <c r="K93" s="8">
        <v>1980.4321220624756</v>
      </c>
      <c r="L93" s="8">
        <v>1141.0653511303085</v>
      </c>
      <c r="M93" s="8"/>
      <c r="N93" s="8">
        <f t="shared" si="88"/>
        <v>6652.6850438626043</v>
      </c>
      <c r="O93" s="8">
        <f t="shared" si="88"/>
        <v>1855.5841589983725</v>
      </c>
      <c r="P93" s="8">
        <f t="shared" si="89"/>
        <v>2295.5684321809849</v>
      </c>
      <c r="Q93" s="8">
        <f t="shared" si="89"/>
        <v>1491.3328584331443</v>
      </c>
      <c r="R93" s="8">
        <f t="shared" si="90"/>
        <v>1980.4321220624756</v>
      </c>
      <c r="S93" s="8">
        <f t="shared" si="90"/>
        <v>1141.0653511303085</v>
      </c>
      <c r="T93" s="8">
        <f t="shared" si="91"/>
        <v>1217.0454464164322</v>
      </c>
      <c r="U93" s="8">
        <f t="shared" si="91"/>
        <v>1344.8794877168464</v>
      </c>
      <c r="V93" s="8"/>
      <c r="W93" s="8">
        <f t="shared" si="84"/>
        <v>1855.5841589983725</v>
      </c>
      <c r="X93" s="8">
        <f t="shared" si="85"/>
        <v>3095.027751142019</v>
      </c>
      <c r="Y93" s="8">
        <f t="shared" si="86"/>
        <v>1873.6266806534359</v>
      </c>
      <c r="Z93" s="8">
        <f t="shared" si="87"/>
        <v>1217.0454464164322</v>
      </c>
      <c r="AA93" s="8"/>
      <c r="AB93" s="8">
        <f t="shared" si="101"/>
        <v>2693.3858648340961</v>
      </c>
      <c r="AC93" s="8">
        <f t="shared" si="102"/>
        <v>612.48817824042521</v>
      </c>
      <c r="AD93" s="8">
        <f t="shared" si="92"/>
        <v>2875.3879537823404</v>
      </c>
      <c r="AE93" s="8">
        <f t="shared" si="92"/>
        <v>430.48608929218108</v>
      </c>
      <c r="AF93" s="8"/>
      <c r="AG93" s="8">
        <f t="shared" si="93"/>
        <v>2360.6839561234237</v>
      </c>
      <c r="AH93" s="8">
        <f t="shared" si="94"/>
        <v>279.78626952975264</v>
      </c>
      <c r="AI93" s="8">
        <f t="shared" si="95"/>
        <v>2560.2516436638311</v>
      </c>
      <c r="AJ93" s="8">
        <f t="shared" si="96"/>
        <v>80.218581989345239</v>
      </c>
      <c r="AK93" s="8"/>
      <c r="AL93" s="8">
        <f t="shared" si="97"/>
        <v>2818.2338278981993</v>
      </c>
      <c r="AM93" s="8">
        <f t="shared" si="98"/>
        <v>338.20076622371334</v>
      </c>
      <c r="AN93" s="8">
        <f t="shared" si="99"/>
        <v>2800.6682293060358</v>
      </c>
      <c r="AO93" s="8">
        <f t="shared" si="100"/>
        <v>355.76636481587661</v>
      </c>
    </row>
    <row r="94" spans="1:41">
      <c r="A94" s="4" t="s">
        <v>2</v>
      </c>
      <c r="B94" s="5">
        <v>2</v>
      </c>
      <c r="C94" s="5">
        <v>1</v>
      </c>
      <c r="D94" s="5">
        <v>1</v>
      </c>
      <c r="E94" s="8">
        <v>864.30226874519474</v>
      </c>
      <c r="F94" s="8">
        <v>1440.3996054878417</v>
      </c>
      <c r="G94" s="8">
        <v>906.3308414316673</v>
      </c>
      <c r="H94" s="8">
        <v>1248.3504978212518</v>
      </c>
      <c r="I94" s="8">
        <v>3071.0767082674606</v>
      </c>
      <c r="J94" s="8">
        <v>1096.3937695255377</v>
      </c>
      <c r="K94" s="8">
        <v>1303.4888603648187</v>
      </c>
      <c r="L94" s="8">
        <v>2361.7770814047262</v>
      </c>
      <c r="M94" s="8"/>
      <c r="N94" s="8">
        <f t="shared" si="88"/>
        <v>906.3308414316673</v>
      </c>
      <c r="O94" s="8">
        <f t="shared" si="88"/>
        <v>1248.3504978212518</v>
      </c>
      <c r="P94" s="8">
        <f t="shared" si="89"/>
        <v>864.30226874519474</v>
      </c>
      <c r="Q94" s="8">
        <f t="shared" si="89"/>
        <v>1440.3996054878417</v>
      </c>
      <c r="R94" s="8">
        <f t="shared" si="90"/>
        <v>1303.4888603648187</v>
      </c>
      <c r="S94" s="8">
        <f t="shared" si="90"/>
        <v>2361.7770814047262</v>
      </c>
      <c r="T94" s="8">
        <f t="shared" si="91"/>
        <v>3071.0767082674606</v>
      </c>
      <c r="U94" s="8">
        <f t="shared" si="91"/>
        <v>1096.3937695255377</v>
      </c>
      <c r="V94" s="8"/>
      <c r="W94" s="8">
        <f t="shared" si="84"/>
        <v>1248.3504978212518</v>
      </c>
      <c r="X94" s="8">
        <f t="shared" si="85"/>
        <v>1569.5025094414116</v>
      </c>
      <c r="Y94" s="8">
        <f t="shared" si="86"/>
        <v>1088.061632878517</v>
      </c>
      <c r="Z94" s="8">
        <f t="shared" si="87"/>
        <v>3071.0767082674606</v>
      </c>
      <c r="AA94" s="8"/>
      <c r="AB94" s="8">
        <f t="shared" si="101"/>
        <v>-755.29230125831282</v>
      </c>
      <c r="AC94" s="8">
        <f t="shared" si="102"/>
        <v>-931.38430177998089</v>
      </c>
      <c r="AD94" s="8">
        <f t="shared" si="92"/>
        <v>-1301.9662292277085</v>
      </c>
      <c r="AE94" s="8">
        <f t="shared" si="92"/>
        <v>-384.71037381058522</v>
      </c>
      <c r="AF94" s="8"/>
      <c r="AG94" s="8">
        <f t="shared" si="93"/>
        <v>-75.010267490058595</v>
      </c>
      <c r="AH94" s="8">
        <f t="shared" si="94"/>
        <v>-251.10226801172666</v>
      </c>
      <c r="AI94" s="8">
        <f t="shared" si="95"/>
        <v>-862.77963760808484</v>
      </c>
      <c r="AJ94" s="8">
        <f t="shared" si="96"/>
        <v>536.66710210629935</v>
      </c>
      <c r="AK94" s="8"/>
      <c r="AL94" s="8">
        <f t="shared" si="97"/>
        <v>-700.15393871474612</v>
      </c>
      <c r="AM94" s="8">
        <f t="shared" si="98"/>
        <v>699.29280099963808</v>
      </c>
      <c r="AN94" s="8">
        <f t="shared" si="99"/>
        <v>-459.05849656611576</v>
      </c>
      <c r="AO94" s="8">
        <f t="shared" si="100"/>
        <v>458.19735885100749</v>
      </c>
    </row>
    <row r="95" spans="1:41">
      <c r="A95" s="4" t="s">
        <v>2</v>
      </c>
      <c r="B95" s="5">
        <v>2</v>
      </c>
      <c r="C95" s="5">
        <v>1</v>
      </c>
      <c r="D95" s="5">
        <v>1</v>
      </c>
      <c r="E95" s="8">
        <v>1938.1602831909154</v>
      </c>
      <c r="F95" s="8">
        <v>1905.4929156974626</v>
      </c>
      <c r="G95" s="8">
        <v>2023.901138982299</v>
      </c>
      <c r="H95" s="8">
        <v>1291.6471556631896</v>
      </c>
      <c r="I95" s="8">
        <v>645.0226644361137</v>
      </c>
      <c r="J95" s="8">
        <v>1184.0719565781897</v>
      </c>
      <c r="K95" s="8">
        <v>527.43445203289809</v>
      </c>
      <c r="L95" s="8">
        <v>1490.5975865281962</v>
      </c>
      <c r="M95" s="8"/>
      <c r="N95" s="8">
        <f t="shared" si="88"/>
        <v>2023.901138982299</v>
      </c>
      <c r="O95" s="8">
        <f t="shared" si="88"/>
        <v>1291.6471556631896</v>
      </c>
      <c r="P95" s="8">
        <f t="shared" si="89"/>
        <v>1938.1602831909154</v>
      </c>
      <c r="Q95" s="8">
        <f t="shared" si="89"/>
        <v>1905.4929156974626</v>
      </c>
      <c r="R95" s="8">
        <f t="shared" si="90"/>
        <v>527.43445203289809</v>
      </c>
      <c r="S95" s="8">
        <f t="shared" si="90"/>
        <v>1490.5975865281962</v>
      </c>
      <c r="T95" s="8">
        <f t="shared" si="91"/>
        <v>645.0226644361137</v>
      </c>
      <c r="U95" s="8">
        <f t="shared" si="91"/>
        <v>1184.0719565781897</v>
      </c>
      <c r="V95" s="8"/>
      <c r="W95" s="8">
        <f t="shared" si="84"/>
        <v>1291.6471556631896</v>
      </c>
      <c r="X95" s="8">
        <f t="shared" si="85"/>
        <v>1806.6638804026527</v>
      </c>
      <c r="Y95" s="8">
        <f t="shared" si="86"/>
        <v>1216.5555639340012</v>
      </c>
      <c r="Z95" s="8">
        <f t="shared" si="87"/>
        <v>645.0226644361137</v>
      </c>
      <c r="AA95" s="8"/>
      <c r="AB95" s="8">
        <f t="shared" si="101"/>
        <v>648.75812804219709</v>
      </c>
      <c r="AC95" s="8">
        <f t="shared" si="102"/>
        <v>1007.2792889370373</v>
      </c>
      <c r="AD95" s="8">
        <f t="shared" si="92"/>
        <v>1394.8021528521012</v>
      </c>
      <c r="AE95" s="8">
        <f t="shared" si="92"/>
        <v>261.23526412713318</v>
      </c>
      <c r="AF95" s="8"/>
      <c r="AG95" s="8">
        <f t="shared" si="93"/>
        <v>-264.05245212144473</v>
      </c>
      <c r="AH95" s="8">
        <f t="shared" si="94"/>
        <v>94.46870877339552</v>
      </c>
      <c r="AI95" s="8">
        <f t="shared" si="95"/>
        <v>-15.923678305915928</v>
      </c>
      <c r="AJ95" s="8">
        <f t="shared" si="96"/>
        <v>-153.66006504213328</v>
      </c>
      <c r="AK95" s="8"/>
      <c r="AL95" s="8">
        <f t="shared" si="97"/>
        <v>-115.45457558809426</v>
      </c>
      <c r="AM95" s="8">
        <f t="shared" si="98"/>
        <v>-253.19096232431161</v>
      </c>
      <c r="AN95" s="8">
        <f t="shared" si="99"/>
        <v>382.4606754062811</v>
      </c>
      <c r="AO95" s="8">
        <f t="shared" si="100"/>
        <v>-751.10621331868697</v>
      </c>
    </row>
    <row r="96" spans="1:41">
      <c r="A96" s="4" t="s">
        <v>2</v>
      </c>
      <c r="B96" s="5">
        <v>2</v>
      </c>
      <c r="C96" s="5">
        <v>1</v>
      </c>
      <c r="D96" s="5">
        <v>1</v>
      </c>
      <c r="E96" s="8">
        <v>1273.3318690184142</v>
      </c>
      <c r="F96" s="8">
        <v>2548.158630939432</v>
      </c>
      <c r="G96" s="8">
        <v>3765.1634669010814</v>
      </c>
      <c r="H96" s="8">
        <v>2465.331225533449</v>
      </c>
      <c r="I96" s="8">
        <v>2243.6240997984551</v>
      </c>
      <c r="J96" s="8">
        <v>1107.7628343849308</v>
      </c>
      <c r="K96" s="8">
        <v>1811.5406084985018</v>
      </c>
      <c r="L96" s="8">
        <v>636.49119589366546</v>
      </c>
      <c r="M96" s="8"/>
      <c r="N96" s="8">
        <f t="shared" si="88"/>
        <v>3765.1634669010814</v>
      </c>
      <c r="O96" s="8">
        <f t="shared" si="88"/>
        <v>2465.331225533449</v>
      </c>
      <c r="P96" s="8">
        <f t="shared" si="89"/>
        <v>1273.3318690184142</v>
      </c>
      <c r="Q96" s="8">
        <f t="shared" si="89"/>
        <v>2548.158630939432</v>
      </c>
      <c r="R96" s="8">
        <f t="shared" si="90"/>
        <v>1811.5406084985018</v>
      </c>
      <c r="S96" s="8">
        <f t="shared" si="90"/>
        <v>636.49119589366546</v>
      </c>
      <c r="T96" s="8">
        <f t="shared" si="91"/>
        <v>2243.6240997984551</v>
      </c>
      <c r="U96" s="8">
        <f t="shared" si="91"/>
        <v>1107.7628343849308</v>
      </c>
      <c r="V96" s="8"/>
      <c r="W96" s="8">
        <f t="shared" si="84"/>
        <v>2465.331225533449</v>
      </c>
      <c r="X96" s="8">
        <f t="shared" si="85"/>
        <v>2316.6044312447261</v>
      </c>
      <c r="Y96" s="8">
        <f t="shared" si="86"/>
        <v>1397.5451039672823</v>
      </c>
      <c r="Z96" s="8">
        <f t="shared" si="87"/>
        <v>2243.6240997984551</v>
      </c>
      <c r="AA96" s="8"/>
      <c r="AB96" s="8">
        <f t="shared" si="101"/>
        <v>1891.2314440211817</v>
      </c>
      <c r="AC96" s="8">
        <f t="shared" si="102"/>
        <v>235.05178288723005</v>
      </c>
      <c r="AD96" s="8">
        <f t="shared" si="92"/>
        <v>491.66531381126924</v>
      </c>
      <c r="AE96" s="8">
        <f t="shared" si="92"/>
        <v>1634.6179130971423</v>
      </c>
      <c r="AF96" s="8"/>
      <c r="AG96" s="8">
        <f t="shared" si="93"/>
        <v>1204.5020962383421</v>
      </c>
      <c r="AH96" s="8">
        <f t="shared" si="94"/>
        <v>-451.67756489560952</v>
      </c>
      <c r="AI96" s="8">
        <f t="shared" si="95"/>
        <v>1029.8740532913571</v>
      </c>
      <c r="AJ96" s="8">
        <f t="shared" si="96"/>
        <v>-277.04952194862403</v>
      </c>
      <c r="AK96" s="8"/>
      <c r="AL96" s="8">
        <f t="shared" si="97"/>
        <v>1237.4408269862345</v>
      </c>
      <c r="AM96" s="8">
        <f t="shared" si="98"/>
        <v>-69.482748253746649</v>
      </c>
      <c r="AN96" s="8">
        <f t="shared" si="99"/>
        <v>12.502739723307059</v>
      </c>
      <c r="AO96" s="8">
        <f t="shared" si="100"/>
        <v>1155.4553390091801</v>
      </c>
    </row>
    <row r="97" spans="1:41">
      <c r="A97" s="4" t="s">
        <v>2</v>
      </c>
      <c r="B97" s="5">
        <v>2</v>
      </c>
      <c r="C97" s="5">
        <v>1</v>
      </c>
      <c r="D97" s="5">
        <v>1</v>
      </c>
      <c r="E97" s="8">
        <v>2068.7935683661344</v>
      </c>
      <c r="F97" s="8">
        <v>1997.6738679446976</v>
      </c>
      <c r="G97" s="8">
        <v>3147.5155338702461</v>
      </c>
      <c r="H97" s="8">
        <v>1245.2344154025409</v>
      </c>
      <c r="I97" s="8">
        <v>1077.7419913600661</v>
      </c>
      <c r="J97" s="8">
        <v>1938.1652353736526</v>
      </c>
      <c r="K97" s="8">
        <v>1638.2139220207166</v>
      </c>
      <c r="L97" s="8">
        <v>2000.6420957894732</v>
      </c>
      <c r="M97" s="8"/>
      <c r="N97" s="8">
        <f t="shared" si="88"/>
        <v>3147.5155338702461</v>
      </c>
      <c r="O97" s="8">
        <f t="shared" si="88"/>
        <v>1245.2344154025409</v>
      </c>
      <c r="P97" s="8">
        <f t="shared" si="89"/>
        <v>2068.7935683661344</v>
      </c>
      <c r="Q97" s="8">
        <f t="shared" si="89"/>
        <v>1997.6738679446976</v>
      </c>
      <c r="R97" s="8">
        <f t="shared" si="90"/>
        <v>1638.2139220207166</v>
      </c>
      <c r="S97" s="8">
        <f t="shared" si="90"/>
        <v>2000.6420957894732</v>
      </c>
      <c r="T97" s="8">
        <f t="shared" si="91"/>
        <v>1077.7419913600661</v>
      </c>
      <c r="U97" s="8">
        <f t="shared" si="91"/>
        <v>1938.1652353736526</v>
      </c>
      <c r="V97" s="8"/>
      <c r="W97" s="8">
        <f t="shared" si="84"/>
        <v>1245.2344154025409</v>
      </c>
      <c r="X97" s="8">
        <f t="shared" si="85"/>
        <v>2381.9438325348056</v>
      </c>
      <c r="Y97" s="8">
        <f t="shared" si="86"/>
        <v>1881.7242419201677</v>
      </c>
      <c r="Z97" s="8">
        <f t="shared" si="87"/>
        <v>1077.7419913600661</v>
      </c>
      <c r="AA97" s="8"/>
      <c r="AB97" s="8">
        <f t="shared" si="101"/>
        <v>376.94696573129886</v>
      </c>
      <c r="AC97" s="8">
        <f t="shared" si="102"/>
        <v>525.28010478855663</v>
      </c>
      <c r="AD97" s="8">
        <f t="shared" si="92"/>
        <v>1250.176594427799</v>
      </c>
      <c r="AE97" s="8">
        <f t="shared" si="92"/>
        <v>-347.94952390794379</v>
      </c>
      <c r="AF97" s="8"/>
      <c r="AG97" s="8">
        <f t="shared" si="93"/>
        <v>163.14125648097775</v>
      </c>
      <c r="AH97" s="8">
        <f t="shared" si="94"/>
        <v>311.47439553823551</v>
      </c>
      <c r="AI97" s="8">
        <f t="shared" si="95"/>
        <v>819.596948082381</v>
      </c>
      <c r="AJ97" s="8">
        <f t="shared" si="96"/>
        <v>-344.9812960631682</v>
      </c>
      <c r="AK97" s="8"/>
      <c r="AL97" s="8">
        <f t="shared" si="97"/>
        <v>769.92647234947435</v>
      </c>
      <c r="AM97" s="8">
        <f t="shared" si="98"/>
        <v>-394.65177179607485</v>
      </c>
      <c r="AN97" s="8">
        <f t="shared" si="99"/>
        <v>986.70040944457105</v>
      </c>
      <c r="AO97" s="8">
        <f t="shared" si="100"/>
        <v>-611.42570889117178</v>
      </c>
    </row>
    <row r="98" spans="1:41">
      <c r="A98" s="4" t="s">
        <v>2</v>
      </c>
      <c r="B98" s="5">
        <v>2</v>
      </c>
      <c r="C98" s="5">
        <v>1</v>
      </c>
      <c r="D98" s="5">
        <v>1</v>
      </c>
      <c r="E98" s="8">
        <v>2135.0726170809662</v>
      </c>
      <c r="F98" s="8">
        <v>1714.726560064003</v>
      </c>
      <c r="G98" s="8">
        <v>2549.7240071096548</v>
      </c>
      <c r="H98" s="8">
        <v>2926.8660364930647</v>
      </c>
      <c r="I98" s="8">
        <v>1080.3461892217342</v>
      </c>
      <c r="J98" s="8">
        <v>1485.8206348739375</v>
      </c>
      <c r="K98" s="8">
        <v>2539.8016690265435</v>
      </c>
      <c r="L98" s="8">
        <v>1806.423719587028</v>
      </c>
      <c r="M98" s="8"/>
      <c r="N98" s="8">
        <f t="shared" si="88"/>
        <v>2549.7240071096548</v>
      </c>
      <c r="O98" s="8">
        <f t="shared" si="88"/>
        <v>2926.8660364930647</v>
      </c>
      <c r="P98" s="8">
        <f t="shared" si="89"/>
        <v>2135.0726170809662</v>
      </c>
      <c r="Q98" s="8">
        <f t="shared" si="89"/>
        <v>1714.726560064003</v>
      </c>
      <c r="R98" s="8">
        <f t="shared" si="90"/>
        <v>2539.8016690265435</v>
      </c>
      <c r="S98" s="8">
        <f t="shared" si="90"/>
        <v>1806.423719587028</v>
      </c>
      <c r="T98" s="8">
        <f t="shared" si="91"/>
        <v>1080.3461892217342</v>
      </c>
      <c r="U98" s="8">
        <f t="shared" si="91"/>
        <v>1485.8206348739375</v>
      </c>
      <c r="V98" s="8"/>
      <c r="W98" s="8">
        <f t="shared" si="84"/>
        <v>2926.8660364930647</v>
      </c>
      <c r="X98" s="8">
        <f t="shared" si="85"/>
        <v>2023.624762253562</v>
      </c>
      <c r="Y98" s="8">
        <f t="shared" si="86"/>
        <v>2053.5649736604823</v>
      </c>
      <c r="Z98" s="8">
        <f t="shared" si="87"/>
        <v>1080.3461892217342</v>
      </c>
      <c r="AA98" s="8"/>
      <c r="AB98" s="8">
        <f t="shared" si="101"/>
        <v>565.18232749457411</v>
      </c>
      <c r="AC98" s="8">
        <f t="shared" si="102"/>
        <v>641.81617652464888</v>
      </c>
      <c r="AD98" s="8">
        <f t="shared" si="92"/>
        <v>532.32438297117187</v>
      </c>
      <c r="AE98" s="8">
        <f t="shared" si="92"/>
        <v>674.67412104805112</v>
      </c>
      <c r="AF98" s="8"/>
      <c r="AG98" s="8">
        <f t="shared" si="93"/>
        <v>813.39543322887516</v>
      </c>
      <c r="AH98" s="8">
        <f t="shared" si="94"/>
        <v>890.02928225894993</v>
      </c>
      <c r="AI98" s="8">
        <f t="shared" si="95"/>
        <v>937.05343491674876</v>
      </c>
      <c r="AJ98" s="8">
        <f t="shared" si="96"/>
        <v>766.37128057107611</v>
      </c>
      <c r="AK98" s="8"/>
      <c r="AL98" s="8">
        <f t="shared" si="97"/>
        <v>178.11796002805249</v>
      </c>
      <c r="AM98" s="8">
        <f t="shared" si="98"/>
        <v>7.4358056823798506</v>
      </c>
      <c r="AN98" s="8">
        <f t="shared" si="99"/>
        <v>21.602013816776889</v>
      </c>
      <c r="AO98" s="8">
        <f t="shared" si="100"/>
        <v>163.95175189365614</v>
      </c>
    </row>
    <row r="99" spans="1:41">
      <c r="A99" s="4" t="s">
        <v>2</v>
      </c>
      <c r="B99" s="5">
        <v>2</v>
      </c>
      <c r="C99" s="5">
        <v>1</v>
      </c>
      <c r="D99" s="5">
        <v>1</v>
      </c>
      <c r="E99" s="8">
        <v>1934.3262506296551</v>
      </c>
      <c r="F99" s="8">
        <v>1449.9883541156232</v>
      </c>
      <c r="G99" s="8">
        <v>1142.5281693524455</v>
      </c>
      <c r="H99" s="8">
        <v>1470.0940806114163</v>
      </c>
      <c r="I99" s="8">
        <v>1323.2230078070561</v>
      </c>
      <c r="J99" s="8">
        <v>927.91371096656928</v>
      </c>
      <c r="K99" s="8">
        <v>2393.8149223543483</v>
      </c>
      <c r="L99" s="8">
        <v>1492.5725747377114</v>
      </c>
      <c r="M99" s="8"/>
      <c r="N99" s="8">
        <f t="shared" si="88"/>
        <v>1142.5281693524455</v>
      </c>
      <c r="O99" s="8">
        <f t="shared" si="88"/>
        <v>1470.0940806114163</v>
      </c>
      <c r="P99" s="8">
        <f t="shared" si="89"/>
        <v>1934.3262506296551</v>
      </c>
      <c r="Q99" s="8">
        <f t="shared" si="89"/>
        <v>1449.9883541156232</v>
      </c>
      <c r="R99" s="8">
        <f t="shared" si="90"/>
        <v>2393.8149223543483</v>
      </c>
      <c r="S99" s="8">
        <f t="shared" si="90"/>
        <v>1492.5725747377114</v>
      </c>
      <c r="T99" s="8">
        <f t="shared" si="91"/>
        <v>1323.2230078070561</v>
      </c>
      <c r="U99" s="8">
        <f t="shared" si="91"/>
        <v>927.91371096656928</v>
      </c>
      <c r="V99" s="8"/>
      <c r="W99" s="8">
        <f t="shared" si="84"/>
        <v>1470.0940806114163</v>
      </c>
      <c r="X99" s="8">
        <f t="shared" si="85"/>
        <v>1361.6963660685933</v>
      </c>
      <c r="Y99" s="8">
        <f t="shared" si="86"/>
        <v>1752.0182946501909</v>
      </c>
      <c r="Z99" s="8">
        <f t="shared" si="87"/>
        <v>1323.2230078070561</v>
      </c>
      <c r="AA99" s="8"/>
      <c r="AB99" s="8">
        <f t="shared" si="101"/>
        <v>-636.88262356409905</v>
      </c>
      <c r="AC99" s="8">
        <f t="shared" si="102"/>
        <v>566.58894298582641</v>
      </c>
      <c r="AD99" s="8">
        <f t="shared" si="92"/>
        <v>-320.09175508965177</v>
      </c>
      <c r="AE99" s="8">
        <f t="shared" si="92"/>
        <v>249.79807451137935</v>
      </c>
      <c r="AF99" s="8"/>
      <c r="AG99" s="8">
        <f t="shared" si="93"/>
        <v>-385.84617739070836</v>
      </c>
      <c r="AH99" s="8">
        <f t="shared" si="94"/>
        <v>817.62538915921709</v>
      </c>
      <c r="AI99" s="8">
        <f t="shared" si="95"/>
        <v>139.39691663504118</v>
      </c>
      <c r="AJ99" s="8">
        <f t="shared" si="96"/>
        <v>292.38229513346755</v>
      </c>
      <c r="AK99" s="8"/>
      <c r="AL99" s="8">
        <f t="shared" si="97"/>
        <v>286.8382181788329</v>
      </c>
      <c r="AM99" s="8">
        <f t="shared" si="98"/>
        <v>439.82359667725927</v>
      </c>
      <c r="AN99" s="8">
        <f t="shared" si="99"/>
        <v>78.385992627530641</v>
      </c>
      <c r="AO99" s="8">
        <f t="shared" si="100"/>
        <v>648.27582222856176</v>
      </c>
    </row>
    <row r="100" spans="1:41">
      <c r="A100" s="4" t="s">
        <v>2</v>
      </c>
      <c r="B100" s="5">
        <v>2</v>
      </c>
      <c r="C100" s="5">
        <v>1</v>
      </c>
      <c r="D100" s="5">
        <v>1</v>
      </c>
      <c r="E100" s="8">
        <v>1045.4577463549704</v>
      </c>
      <c r="F100" s="8">
        <v>1587.0038457537739</v>
      </c>
      <c r="G100" s="8">
        <v>1731.5259454191037</v>
      </c>
      <c r="H100" s="8">
        <v>993.94762341014518</v>
      </c>
      <c r="I100" s="8">
        <v>1138.7307850023717</v>
      </c>
      <c r="J100" s="8">
        <v>1950.931371271603</v>
      </c>
      <c r="K100" s="8">
        <v>2813.4999014357104</v>
      </c>
      <c r="L100" s="8">
        <v>2177.1589583135597</v>
      </c>
      <c r="M100" s="8"/>
      <c r="N100" s="8">
        <f t="shared" si="88"/>
        <v>1731.5259454191037</v>
      </c>
      <c r="O100" s="8">
        <f t="shared" si="88"/>
        <v>993.94762341014518</v>
      </c>
      <c r="P100" s="8">
        <f t="shared" si="89"/>
        <v>1045.4577463549704</v>
      </c>
      <c r="Q100" s="8">
        <f t="shared" si="89"/>
        <v>1587.0038457537739</v>
      </c>
      <c r="R100" s="8">
        <f t="shared" si="90"/>
        <v>2813.4999014357104</v>
      </c>
      <c r="S100" s="8">
        <f t="shared" si="90"/>
        <v>2177.1589583135597</v>
      </c>
      <c r="T100" s="8">
        <f t="shared" si="91"/>
        <v>1138.7307850023717</v>
      </c>
      <c r="U100" s="8">
        <f t="shared" si="91"/>
        <v>1950.931371271603</v>
      </c>
      <c r="V100" s="8"/>
      <c r="W100" s="8">
        <f t="shared" si="84"/>
        <v>993.94762341014518</v>
      </c>
      <c r="X100" s="8">
        <f t="shared" si="85"/>
        <v>1831.8962498288122</v>
      </c>
      <c r="Y100" s="8">
        <f t="shared" si="86"/>
        <v>1936.6296730207614</v>
      </c>
      <c r="Z100" s="8">
        <f t="shared" si="87"/>
        <v>1138.7307850023717</v>
      </c>
      <c r="AA100" s="8"/>
      <c r="AB100" s="8">
        <f t="shared" si="101"/>
        <v>-1132.5926454600105</v>
      </c>
      <c r="AC100" s="8">
        <f t="shared" si="102"/>
        <v>-228.60028208261519</v>
      </c>
      <c r="AD100" s="8">
        <f t="shared" si="92"/>
        <v>-587.62349733200404</v>
      </c>
      <c r="AE100" s="8">
        <f t="shared" si="92"/>
        <v>-773.56943021062148</v>
      </c>
      <c r="AF100" s="8"/>
      <c r="AG100" s="8">
        <f t="shared" si="93"/>
        <v>46.505988360252331</v>
      </c>
      <c r="AH100" s="8">
        <f t="shared" si="94"/>
        <v>950.49835173764768</v>
      </c>
      <c r="AI100" s="8">
        <f t="shared" si="95"/>
        <v>1180.4186577487362</v>
      </c>
      <c r="AJ100" s="8">
        <f t="shared" si="96"/>
        <v>-183.41431765083598</v>
      </c>
      <c r="AK100" s="8"/>
      <c r="AL100" s="8">
        <f t="shared" si="97"/>
        <v>686.95963256555478</v>
      </c>
      <c r="AM100" s="8">
        <f t="shared" si="98"/>
        <v>-676.87334283401742</v>
      </c>
      <c r="AN100" s="8">
        <f t="shared" si="99"/>
        <v>98.016111305077402</v>
      </c>
      <c r="AO100" s="8">
        <f t="shared" si="100"/>
        <v>-87.929821573540039</v>
      </c>
    </row>
    <row r="101" spans="1:41">
      <c r="A101" s="4" t="s">
        <v>2</v>
      </c>
      <c r="B101" s="5">
        <v>2</v>
      </c>
      <c r="C101" s="5">
        <v>1</v>
      </c>
      <c r="D101" s="5">
        <v>1</v>
      </c>
      <c r="E101" s="8">
        <v>2138.404772188941</v>
      </c>
      <c r="F101" s="8">
        <v>2552.248784840735</v>
      </c>
      <c r="G101" s="8">
        <v>2187.2974679426998</v>
      </c>
      <c r="H101" s="8">
        <v>1502.4788802781707</v>
      </c>
      <c r="I101" s="8">
        <v>2026.8691691079302</v>
      </c>
      <c r="J101" s="8">
        <v>1925.6034931523873</v>
      </c>
      <c r="K101" s="8">
        <v>1164.9262026521235</v>
      </c>
      <c r="L101" s="8">
        <v>2411.4654028854388</v>
      </c>
      <c r="M101" s="8"/>
      <c r="N101" s="8">
        <f t="shared" si="88"/>
        <v>2187.2974679426998</v>
      </c>
      <c r="O101" s="8">
        <f t="shared" si="88"/>
        <v>1502.4788802781707</v>
      </c>
      <c r="P101" s="8">
        <f t="shared" si="89"/>
        <v>2138.404772188941</v>
      </c>
      <c r="Q101" s="8">
        <f t="shared" si="89"/>
        <v>2552.248784840735</v>
      </c>
      <c r="R101" s="8">
        <f t="shared" si="90"/>
        <v>1164.9262026521235</v>
      </c>
      <c r="S101" s="8">
        <f t="shared" si="90"/>
        <v>2411.4654028854388</v>
      </c>
      <c r="T101" s="8">
        <f t="shared" si="91"/>
        <v>2026.8691691079302</v>
      </c>
      <c r="U101" s="8">
        <f t="shared" si="91"/>
        <v>1925.6034931523873</v>
      </c>
      <c r="V101" s="8"/>
      <c r="W101" s="8">
        <f t="shared" si="84"/>
        <v>1502.4788802781707</v>
      </c>
      <c r="X101" s="8">
        <f t="shared" si="85"/>
        <v>2383.6705518896247</v>
      </c>
      <c r="Y101" s="8">
        <f t="shared" si="86"/>
        <v>1742.9781559978173</v>
      </c>
      <c r="Z101" s="8">
        <f t="shared" si="87"/>
        <v>2026.8691691079302</v>
      </c>
      <c r="AA101" s="8"/>
      <c r="AB101" s="8">
        <f t="shared" si="101"/>
        <v>56.692371341654052</v>
      </c>
      <c r="AC101" s="8">
        <f t="shared" si="102"/>
        <v>369.09044738467946</v>
      </c>
      <c r="AD101" s="8">
        <f t="shared" si="92"/>
        <v>566.95343418579341</v>
      </c>
      <c r="AE101" s="8">
        <f t="shared" si="92"/>
        <v>-141.17061545946035</v>
      </c>
      <c r="AF101" s="8"/>
      <c r="AG101" s="8">
        <f t="shared" si="93"/>
        <v>-500.43860440440312</v>
      </c>
      <c r="AH101" s="8">
        <f t="shared" si="94"/>
        <v>-188.04052836137771</v>
      </c>
      <c r="AI101" s="8">
        <f t="shared" si="95"/>
        <v>-406.52513535102389</v>
      </c>
      <c r="AJ101" s="8">
        <f t="shared" si="96"/>
        <v>-281.95399741475649</v>
      </c>
      <c r="AK101" s="8"/>
      <c r="AL101" s="8">
        <f t="shared" si="97"/>
        <v>-280.86030628439312</v>
      </c>
      <c r="AM101" s="8">
        <f t="shared" si="98"/>
        <v>-156.28916834812571</v>
      </c>
      <c r="AN101" s="8">
        <f t="shared" si="99"/>
        <v>135.48728750636747</v>
      </c>
      <c r="AO101" s="8">
        <f t="shared" si="100"/>
        <v>-572.6367621388863</v>
      </c>
    </row>
    <row r="102" spans="1:41">
      <c r="A102" s="4" t="s">
        <v>2</v>
      </c>
      <c r="B102" s="5">
        <v>2</v>
      </c>
      <c r="C102" s="5">
        <v>1</v>
      </c>
      <c r="D102" s="5">
        <v>1</v>
      </c>
      <c r="E102" s="8">
        <v>1590.7466217646106</v>
      </c>
      <c r="F102" s="8">
        <v>1847.3629978835274</v>
      </c>
      <c r="G102" s="8">
        <v>2537.2300471032549</v>
      </c>
      <c r="H102" s="8">
        <v>1989.3598699403778</v>
      </c>
      <c r="I102" s="8">
        <v>1097.0888349063503</v>
      </c>
      <c r="J102" s="8">
        <v>2048.0272635836036</v>
      </c>
      <c r="K102" s="8">
        <v>2497.4611548861371</v>
      </c>
      <c r="L102" s="8">
        <v>1775.7546695544561</v>
      </c>
      <c r="M102" s="8"/>
      <c r="N102" s="8">
        <f t="shared" si="88"/>
        <v>2537.2300471032549</v>
      </c>
      <c r="O102" s="8">
        <f t="shared" si="88"/>
        <v>1989.3598699403778</v>
      </c>
      <c r="P102" s="8">
        <f t="shared" si="89"/>
        <v>1590.7466217646106</v>
      </c>
      <c r="Q102" s="8">
        <f t="shared" si="89"/>
        <v>1847.3629978835274</v>
      </c>
      <c r="R102" s="8">
        <f t="shared" si="90"/>
        <v>2497.4611548861371</v>
      </c>
      <c r="S102" s="8">
        <f t="shared" si="90"/>
        <v>1775.7546695544561</v>
      </c>
      <c r="T102" s="8">
        <f t="shared" si="91"/>
        <v>1097.0888349063503</v>
      </c>
      <c r="U102" s="8">
        <f t="shared" si="91"/>
        <v>2048.0272635836036</v>
      </c>
      <c r="V102" s="8"/>
      <c r="W102" s="8">
        <f t="shared" si="84"/>
        <v>1989.3598699403778</v>
      </c>
      <c r="X102" s="8">
        <f t="shared" si="85"/>
        <v>2053.4492381804125</v>
      </c>
      <c r="Y102" s="8">
        <f t="shared" si="86"/>
        <v>2045.4116800781169</v>
      </c>
      <c r="Z102" s="8">
        <f t="shared" si="87"/>
        <v>1097.0888349063503</v>
      </c>
      <c r="AA102" s="8"/>
      <c r="AB102" s="8">
        <f t="shared" si="101"/>
        <v>126.68704630152024</v>
      </c>
      <c r="AC102" s="8">
        <f t="shared" si="102"/>
        <v>146.4967605790921</v>
      </c>
      <c r="AD102" s="8">
        <f>AVERAGE(E102,G102)-AVERAGE(I102,K102)</f>
        <v>266.71333953768908</v>
      </c>
      <c r="AE102" s="8">
        <f t="shared" si="92"/>
        <v>6.4704673429228023</v>
      </c>
      <c r="AF102" s="8"/>
      <c r="AG102" s="8">
        <f t="shared" si="93"/>
        <v>544.2401486977476</v>
      </c>
      <c r="AH102" s="8">
        <f t="shared" si="94"/>
        <v>564.04986297531946</v>
      </c>
      <c r="AI102" s="8">
        <f t="shared" si="95"/>
        <v>1173.4278726592154</v>
      </c>
      <c r="AJ102" s="8">
        <f t="shared" si="96"/>
        <v>-65.137860986148553</v>
      </c>
      <c r="AK102" s="8"/>
      <c r="AL102" s="8">
        <f t="shared" si="97"/>
        <v>634.78833124727885</v>
      </c>
      <c r="AM102" s="8">
        <f t="shared" si="98"/>
        <v>-603.77740239808509</v>
      </c>
      <c r="AN102" s="8">
        <f t="shared" si="99"/>
        <v>145.62690052198013</v>
      </c>
      <c r="AO102" s="8">
        <f t="shared" si="100"/>
        <v>-114.61597167278615</v>
      </c>
    </row>
    <row r="103" spans="1:41">
      <c r="A103" s="5" t="s">
        <v>0</v>
      </c>
      <c r="B103" s="5">
        <v>2</v>
      </c>
      <c r="C103" s="5">
        <v>1</v>
      </c>
      <c r="D103" s="5">
        <v>2</v>
      </c>
      <c r="E103" s="8">
        <v>1106.7265327198415</v>
      </c>
      <c r="F103" s="8">
        <v>1851.8901506678803</v>
      </c>
      <c r="G103" s="8">
        <v>2202.7451498282026</v>
      </c>
      <c r="H103" s="8">
        <v>1455.9472470168892</v>
      </c>
      <c r="I103" s="8">
        <v>2281.8485801714792</v>
      </c>
      <c r="J103" s="8">
        <v>2563.4095496236382</v>
      </c>
      <c r="K103" s="8">
        <v>1222.6400537547443</v>
      </c>
      <c r="L103" s="8">
        <v>1962.6626918053396</v>
      </c>
      <c r="M103" s="8"/>
      <c r="N103" s="8">
        <f t="shared" ref="N103:U103" si="104">E103</f>
        <v>1106.7265327198415</v>
      </c>
      <c r="O103" s="8">
        <f t="shared" si="104"/>
        <v>1851.8901506678803</v>
      </c>
      <c r="P103" s="8">
        <f t="shared" si="104"/>
        <v>2202.7451498282026</v>
      </c>
      <c r="Q103" s="8">
        <f t="shared" si="104"/>
        <v>1455.9472470168892</v>
      </c>
      <c r="R103" s="8">
        <f t="shared" si="104"/>
        <v>2281.8485801714792</v>
      </c>
      <c r="S103" s="8">
        <f t="shared" si="104"/>
        <v>2563.4095496236382</v>
      </c>
      <c r="T103" s="8">
        <f t="shared" si="104"/>
        <v>1222.6400537547443</v>
      </c>
      <c r="U103" s="8">
        <f t="shared" si="104"/>
        <v>1962.6626918053396</v>
      </c>
      <c r="V103" s="8"/>
      <c r="W103" s="8">
        <f t="shared" si="84"/>
        <v>1455.9472470168892</v>
      </c>
      <c r="X103" s="8">
        <f t="shared" si="85"/>
        <v>2005.7659974338076</v>
      </c>
      <c r="Y103" s="8">
        <f t="shared" si="86"/>
        <v>1630.9253786994079</v>
      </c>
      <c r="Z103" s="8">
        <f t="shared" si="87"/>
        <v>2281.8485801714792</v>
      </c>
      <c r="AA103" s="8"/>
      <c r="AB103" s="8">
        <f t="shared" si="101"/>
        <v>236.69482564250393</v>
      </c>
      <c r="AC103" s="8">
        <f t="shared" si="102"/>
        <v>-943.32072320369775</v>
      </c>
      <c r="AD103" s="8">
        <f t="shared" ref="AD103:AE122" si="105">AVERAGE(E103,G103)-AVERAGE(I103,K103)</f>
        <v>-97.508475689089664</v>
      </c>
      <c r="AE103" s="8">
        <f t="shared" si="105"/>
        <v>-609.11742187210393</v>
      </c>
      <c r="AF103" s="8"/>
      <c r="AG103" s="8">
        <f>AVERAGE(E103:F103)-AVERAGE(G103:H103)</f>
        <v>-350.03785672868503</v>
      </c>
      <c r="AH103" s="8">
        <f>AVERAGE(I103:J103)-AVERAGE(K103:L103)</f>
        <v>829.97769211751665</v>
      </c>
      <c r="AI103" s="8">
        <f>AVERAGE(I103,E103)-AVERAGE(G103,K103)</f>
        <v>-18.405045345813051</v>
      </c>
      <c r="AJ103" s="8">
        <f>AVERAGE(F103,J103)-AVERAGE(H103,L103)</f>
        <v>498.34488073464468</v>
      </c>
      <c r="AK103" s="8"/>
      <c r="AL103" s="8">
        <f>AVERAGE(E103,I103)-AVERAGE(J103,F103)</f>
        <v>-513.36229370009869</v>
      </c>
      <c r="AM103" s="8">
        <f>AVERAGE(L103,H103)-AVERAGE(G103,K103)</f>
        <v>-3.3876323803590367</v>
      </c>
      <c r="AN103" s="8">
        <f t="shared" si="99"/>
        <v>0.81714243163719402</v>
      </c>
      <c r="AO103" s="8">
        <f t="shared" si="100"/>
        <v>-510.79180375137707</v>
      </c>
    </row>
    <row r="104" spans="1:41">
      <c r="A104" s="4" t="s">
        <v>0</v>
      </c>
      <c r="B104" s="5">
        <v>2</v>
      </c>
      <c r="C104" s="5">
        <v>1</v>
      </c>
      <c r="D104" s="5">
        <v>2</v>
      </c>
      <c r="E104" s="8">
        <v>2078.5328498068479</v>
      </c>
      <c r="F104" s="8">
        <v>2217.0716200745483</v>
      </c>
      <c r="G104" s="8">
        <v>2691.0653311118308</v>
      </c>
      <c r="H104" s="8">
        <v>2447.8735809733475</v>
      </c>
      <c r="I104" s="8">
        <v>2464.7050112301886</v>
      </c>
      <c r="J104" s="8">
        <v>941.06313638725169</v>
      </c>
      <c r="K104" s="8">
        <v>1643.7481369458355</v>
      </c>
      <c r="L104" s="8">
        <v>2759.1822691343464</v>
      </c>
      <c r="M104" s="8"/>
      <c r="N104" s="8">
        <f t="shared" ref="N104:U122" si="106">E104</f>
        <v>2078.5328498068479</v>
      </c>
      <c r="O104" s="8">
        <f t="shared" si="106"/>
        <v>2217.0716200745483</v>
      </c>
      <c r="P104" s="8">
        <f t="shared" si="106"/>
        <v>2691.0653311118308</v>
      </c>
      <c r="Q104" s="8">
        <f t="shared" si="106"/>
        <v>2447.8735809733475</v>
      </c>
      <c r="R104" s="8">
        <f t="shared" si="106"/>
        <v>2464.7050112301886</v>
      </c>
      <c r="S104" s="8">
        <f t="shared" si="106"/>
        <v>941.06313638725169</v>
      </c>
      <c r="T104" s="8">
        <f t="shared" si="106"/>
        <v>1643.7481369458355</v>
      </c>
      <c r="U104" s="8">
        <f t="shared" si="106"/>
        <v>2759.1822691343464</v>
      </c>
      <c r="V104" s="8"/>
      <c r="W104" s="8">
        <f t="shared" si="84"/>
        <v>2447.8735809733475</v>
      </c>
      <c r="X104" s="8">
        <f t="shared" si="85"/>
        <v>2555.7730734402417</v>
      </c>
      <c r="Y104" s="8">
        <f t="shared" si="86"/>
        <v>1554.4480410466451</v>
      </c>
      <c r="Z104" s="8">
        <f t="shared" si="87"/>
        <v>2464.7050112301886</v>
      </c>
      <c r="AA104" s="8"/>
      <c r="AB104" s="8">
        <f>(AVERAGE(E104:F104)-AVERAGE(I104:J104))</f>
        <v>444.9181611319782</v>
      </c>
      <c r="AC104" s="8">
        <f>AVERAGE(G104:H104)-AVERAGE(K104:L104)</f>
        <v>368.00425300249799</v>
      </c>
      <c r="AD104" s="8">
        <f t="shared" si="105"/>
        <v>330.57251637132731</v>
      </c>
      <c r="AE104" s="8">
        <f t="shared" si="105"/>
        <v>482.3498977631491</v>
      </c>
      <c r="AF104" s="8"/>
      <c r="AG104" s="8">
        <f t="shared" ref="AG104:AG122" si="107">AVERAGE(E104:F104)-AVERAGE(G104:H104)</f>
        <v>-421.66722110189085</v>
      </c>
      <c r="AH104" s="8">
        <f t="shared" ref="AH104:AH122" si="108">AVERAGE(I104:J104)-AVERAGE(K104:L104)</f>
        <v>-498.58112923137105</v>
      </c>
      <c r="AI104" s="8">
        <f t="shared" ref="AI104:AI122" si="109">AVERAGE(I104,E104)-AVERAGE(G104,K104)</f>
        <v>104.21219648968508</v>
      </c>
      <c r="AJ104" s="8">
        <f t="shared" ref="AJ104:AJ122" si="110">AVERAGE(F104,J104)-AVERAGE(H104,L104)</f>
        <v>-1024.460546822947</v>
      </c>
      <c r="AK104" s="8"/>
      <c r="AL104" s="8">
        <f t="shared" ref="AL104:AL122" si="111">AVERAGE(E104,I104)-AVERAGE(J104,F104)</f>
        <v>692.55155228761805</v>
      </c>
      <c r="AM104" s="8">
        <f t="shared" ref="AM104:AM122" si="112">AVERAGE(L104,H104)-AVERAGE(G104,K104)</f>
        <v>436.12119102501401</v>
      </c>
      <c r="AN104" s="8">
        <f t="shared" si="99"/>
        <v>52.326489935391237</v>
      </c>
      <c r="AO104" s="8">
        <f t="shared" si="100"/>
        <v>204.10387132721303</v>
      </c>
    </row>
    <row r="105" spans="1:41">
      <c r="A105" s="4" t="s">
        <v>0</v>
      </c>
      <c r="B105" s="5">
        <v>2</v>
      </c>
      <c r="C105" s="5">
        <v>1</v>
      </c>
      <c r="D105" s="5">
        <v>2</v>
      </c>
      <c r="E105" s="8">
        <v>2434.4860126880044</v>
      </c>
      <c r="F105" s="8">
        <v>2576.6039999325985</v>
      </c>
      <c r="G105" s="8">
        <v>3096.4265788923185</v>
      </c>
      <c r="H105" s="8">
        <v>1319.5346181622115</v>
      </c>
      <c r="I105" s="8">
        <v>2249.4069315923821</v>
      </c>
      <c r="J105" s="8">
        <v>1565.6402742518449</v>
      </c>
      <c r="K105" s="8">
        <v>2464.5584134415521</v>
      </c>
      <c r="L105" s="8">
        <v>1238.767684994187</v>
      </c>
      <c r="M105" s="8"/>
      <c r="N105" s="8">
        <f t="shared" si="106"/>
        <v>2434.4860126880044</v>
      </c>
      <c r="O105" s="8">
        <f t="shared" si="106"/>
        <v>2576.6039999325985</v>
      </c>
      <c r="P105" s="8">
        <f t="shared" si="106"/>
        <v>3096.4265788923185</v>
      </c>
      <c r="Q105" s="8">
        <f t="shared" si="106"/>
        <v>1319.5346181622115</v>
      </c>
      <c r="R105" s="8">
        <f t="shared" si="106"/>
        <v>2249.4069315923821</v>
      </c>
      <c r="S105" s="8">
        <f t="shared" si="106"/>
        <v>1565.6402742518449</v>
      </c>
      <c r="T105" s="8">
        <f t="shared" si="106"/>
        <v>2464.5584134415521</v>
      </c>
      <c r="U105" s="8">
        <f t="shared" si="106"/>
        <v>1238.767684994187</v>
      </c>
      <c r="V105" s="8"/>
      <c r="W105" s="8">
        <f t="shared" si="84"/>
        <v>1319.5346181622115</v>
      </c>
      <c r="X105" s="8">
        <f t="shared" si="85"/>
        <v>2303.9327546063682</v>
      </c>
      <c r="Y105" s="8">
        <f t="shared" si="86"/>
        <v>2154.8949001271335</v>
      </c>
      <c r="Z105" s="8">
        <f t="shared" si="87"/>
        <v>2249.4069315923821</v>
      </c>
      <c r="AA105" s="8"/>
      <c r="AB105" s="8">
        <f t="shared" ref="AB105:AB123" si="113">(AVERAGE(E105:F105)-AVERAGE(I105:J105))</f>
        <v>598.02140338818822</v>
      </c>
      <c r="AC105" s="8">
        <f t="shared" ref="AC105:AC123" si="114">AVERAGE(G105:H105)-AVERAGE(K105:L105)</f>
        <v>356.31754930939542</v>
      </c>
      <c r="AD105" s="8">
        <f t="shared" si="105"/>
        <v>408.47362327319479</v>
      </c>
      <c r="AE105" s="8">
        <f t="shared" si="105"/>
        <v>545.86532942438907</v>
      </c>
      <c r="AF105" s="8"/>
      <c r="AG105" s="8">
        <f t="shared" si="107"/>
        <v>297.56440778303659</v>
      </c>
      <c r="AH105" s="8">
        <f t="shared" si="108"/>
        <v>55.860553704243785</v>
      </c>
      <c r="AI105" s="8">
        <f t="shared" si="109"/>
        <v>-438.54602402674209</v>
      </c>
      <c r="AJ105" s="8">
        <f t="shared" si="110"/>
        <v>791.97098551402246</v>
      </c>
      <c r="AK105" s="8"/>
      <c r="AL105" s="8">
        <f t="shared" si="111"/>
        <v>270.82433504797154</v>
      </c>
      <c r="AM105" s="8">
        <f t="shared" si="112"/>
        <v>-1501.3413445887361</v>
      </c>
      <c r="AN105" s="8">
        <f t="shared" si="99"/>
        <v>817.38698674275656</v>
      </c>
      <c r="AO105" s="8">
        <f t="shared" si="100"/>
        <v>954.77869289395085</v>
      </c>
    </row>
    <row r="106" spans="1:41">
      <c r="A106" s="4" t="s">
        <v>0</v>
      </c>
      <c r="B106" s="5">
        <v>2</v>
      </c>
      <c r="C106" s="5">
        <v>1</v>
      </c>
      <c r="D106" s="5">
        <v>2</v>
      </c>
      <c r="E106" s="8">
        <v>1653.7745936745791</v>
      </c>
      <c r="F106" s="8">
        <v>1721.6871585737272</v>
      </c>
      <c r="G106" s="8">
        <v>1173.5495803004162</v>
      </c>
      <c r="H106" s="8">
        <v>1893.748370983632</v>
      </c>
      <c r="I106" s="8">
        <v>2062.2207891118455</v>
      </c>
      <c r="J106" s="8">
        <v>1473.8573744622502</v>
      </c>
      <c r="K106" s="8">
        <v>2679.2495613545311</v>
      </c>
      <c r="L106" s="8">
        <v>2481.6572260135422</v>
      </c>
      <c r="M106" s="8"/>
      <c r="N106" s="8">
        <f t="shared" si="106"/>
        <v>1653.7745936745791</v>
      </c>
      <c r="O106" s="8">
        <f t="shared" si="106"/>
        <v>1721.6871585737272</v>
      </c>
      <c r="P106" s="8">
        <f t="shared" si="106"/>
        <v>1173.5495803004162</v>
      </c>
      <c r="Q106" s="8">
        <f t="shared" si="106"/>
        <v>1893.748370983632</v>
      </c>
      <c r="R106" s="8">
        <f t="shared" si="106"/>
        <v>2062.2207891118455</v>
      </c>
      <c r="S106" s="8">
        <f t="shared" si="106"/>
        <v>1473.8573744622502</v>
      </c>
      <c r="T106" s="8">
        <f t="shared" si="106"/>
        <v>2679.2495613545311</v>
      </c>
      <c r="U106" s="8">
        <f t="shared" si="106"/>
        <v>2481.6572260135422</v>
      </c>
      <c r="V106" s="8"/>
      <c r="W106" s="8">
        <f t="shared" si="84"/>
        <v>1893.748370983632</v>
      </c>
      <c r="X106" s="8">
        <f t="shared" si="85"/>
        <v>1792.2979882958953</v>
      </c>
      <c r="Y106" s="8">
        <f t="shared" si="86"/>
        <v>1935.62717649712</v>
      </c>
      <c r="Z106" s="8">
        <f t="shared" si="87"/>
        <v>2062.2207891118455</v>
      </c>
      <c r="AA106" s="8"/>
      <c r="AB106" s="8">
        <f t="shared" si="113"/>
        <v>-80.308205662894807</v>
      </c>
      <c r="AC106" s="8">
        <f t="shared" si="114"/>
        <v>-1046.8044180420125</v>
      </c>
      <c r="AD106" s="8">
        <f t="shared" si="105"/>
        <v>-957.07308824569054</v>
      </c>
      <c r="AE106" s="8">
        <f t="shared" si="105"/>
        <v>-170.03953545921672</v>
      </c>
      <c r="AF106" s="8"/>
      <c r="AG106" s="8">
        <f t="shared" si="107"/>
        <v>154.08190048212896</v>
      </c>
      <c r="AH106" s="8">
        <f t="shared" si="108"/>
        <v>-812.41431189698869</v>
      </c>
      <c r="AI106" s="8">
        <f t="shared" si="109"/>
        <v>-68.401879434261446</v>
      </c>
      <c r="AJ106" s="8">
        <f t="shared" si="110"/>
        <v>-589.93053198059852</v>
      </c>
      <c r="AK106" s="8"/>
      <c r="AL106" s="8">
        <f t="shared" si="111"/>
        <v>260.22542487522378</v>
      </c>
      <c r="AM106" s="8">
        <f t="shared" si="112"/>
        <v>261.30322767111329</v>
      </c>
      <c r="AN106" s="8">
        <f t="shared" si="99"/>
        <v>-394.05567779118178</v>
      </c>
      <c r="AO106" s="8">
        <f t="shared" si="100"/>
        <v>392.97787499529204</v>
      </c>
    </row>
    <row r="107" spans="1:41">
      <c r="A107" s="4" t="s">
        <v>0</v>
      </c>
      <c r="B107" s="5">
        <v>2</v>
      </c>
      <c r="C107" s="5">
        <v>1</v>
      </c>
      <c r="D107" s="5">
        <v>2</v>
      </c>
      <c r="E107" s="8">
        <v>2073.0471789452604</v>
      </c>
      <c r="F107" s="8">
        <v>2033.4638497348728</v>
      </c>
      <c r="G107" s="8">
        <v>3748.5397186501132</v>
      </c>
      <c r="H107" s="8">
        <v>1895.0678700772914</v>
      </c>
      <c r="I107" s="8">
        <v>1298.7785837672757</v>
      </c>
      <c r="J107" s="8">
        <v>1936.8810689455634</v>
      </c>
      <c r="K107" s="8">
        <v>912.85856221868869</v>
      </c>
      <c r="L107" s="8">
        <v>2192.5395108147472</v>
      </c>
      <c r="M107" s="8"/>
      <c r="N107" s="8">
        <f t="shared" si="106"/>
        <v>2073.0471789452604</v>
      </c>
      <c r="O107" s="8">
        <f t="shared" si="106"/>
        <v>2033.4638497348728</v>
      </c>
      <c r="P107" s="8">
        <f t="shared" si="106"/>
        <v>3748.5397186501132</v>
      </c>
      <c r="Q107" s="8">
        <f t="shared" si="106"/>
        <v>1895.0678700772914</v>
      </c>
      <c r="R107" s="8">
        <f t="shared" si="106"/>
        <v>1298.7785837672757</v>
      </c>
      <c r="S107" s="8">
        <f t="shared" si="106"/>
        <v>1936.8810689455634</v>
      </c>
      <c r="T107" s="8">
        <f t="shared" si="106"/>
        <v>912.85856221868869</v>
      </c>
      <c r="U107" s="8">
        <f t="shared" si="106"/>
        <v>2192.5395108147472</v>
      </c>
      <c r="V107" s="8"/>
      <c r="W107" s="8">
        <f t="shared" si="84"/>
        <v>1895.0678700772914</v>
      </c>
      <c r="X107" s="8">
        <f t="shared" si="85"/>
        <v>2658.1810263999109</v>
      </c>
      <c r="Y107" s="8">
        <f t="shared" si="86"/>
        <v>1640.9289367031708</v>
      </c>
      <c r="Z107" s="8">
        <f t="shared" si="87"/>
        <v>1298.7785837672757</v>
      </c>
      <c r="AA107" s="8"/>
      <c r="AB107" s="8">
        <f t="shared" si="113"/>
        <v>435.42568798364732</v>
      </c>
      <c r="AC107" s="8">
        <f t="shared" si="114"/>
        <v>1269.1047578469843</v>
      </c>
      <c r="AD107" s="8">
        <f t="shared" si="105"/>
        <v>1804.9748758047047</v>
      </c>
      <c r="AE107" s="8">
        <f t="shared" si="105"/>
        <v>-100.44442997407327</v>
      </c>
      <c r="AF107" s="8"/>
      <c r="AG107" s="8">
        <f t="shared" si="107"/>
        <v>-768.54828002363547</v>
      </c>
      <c r="AH107" s="8">
        <f t="shared" si="108"/>
        <v>65.130789839701492</v>
      </c>
      <c r="AI107" s="8">
        <f t="shared" si="109"/>
        <v>-644.78625907813284</v>
      </c>
      <c r="AJ107" s="8">
        <f t="shared" si="110"/>
        <v>-58.631231105801135</v>
      </c>
      <c r="AK107" s="8"/>
      <c r="AL107" s="8">
        <f t="shared" si="111"/>
        <v>-299.25957798395029</v>
      </c>
      <c r="AM107" s="8">
        <f t="shared" si="112"/>
        <v>-286.89544998838142</v>
      </c>
      <c r="AN107" s="8">
        <f t="shared" si="99"/>
        <v>946.52758889160464</v>
      </c>
      <c r="AO107" s="8">
        <f t="shared" si="100"/>
        <v>-958.89171688717329</v>
      </c>
    </row>
    <row r="108" spans="1:41">
      <c r="A108" s="4" t="s">
        <v>0</v>
      </c>
      <c r="B108" s="5">
        <v>2</v>
      </c>
      <c r="C108" s="5">
        <v>1</v>
      </c>
      <c r="D108" s="5">
        <v>2</v>
      </c>
      <c r="E108" s="8">
        <v>1922.576572693554</v>
      </c>
      <c r="F108" s="8">
        <v>1562.2280331378952</v>
      </c>
      <c r="G108" s="8">
        <v>951.84435173357656</v>
      </c>
      <c r="H108" s="8">
        <v>1460.5706286387035</v>
      </c>
      <c r="I108" s="8">
        <v>2277.6517282906093</v>
      </c>
      <c r="J108" s="8">
        <v>1455.8232965892312</v>
      </c>
      <c r="K108" s="8">
        <v>2661.4102925854822</v>
      </c>
      <c r="L108" s="8">
        <v>1219.1487159639175</v>
      </c>
      <c r="M108" s="8"/>
      <c r="N108" s="8">
        <f t="shared" si="106"/>
        <v>1922.576572693554</v>
      </c>
      <c r="O108" s="8">
        <f t="shared" si="106"/>
        <v>1562.2280331378952</v>
      </c>
      <c r="P108" s="8">
        <f t="shared" si="106"/>
        <v>951.84435173357656</v>
      </c>
      <c r="Q108" s="8">
        <f t="shared" si="106"/>
        <v>1460.5706286387035</v>
      </c>
      <c r="R108" s="8">
        <f t="shared" si="106"/>
        <v>2277.6517282906093</v>
      </c>
      <c r="S108" s="8">
        <f t="shared" si="106"/>
        <v>1455.8232965892312</v>
      </c>
      <c r="T108" s="8">
        <f t="shared" si="106"/>
        <v>2661.4102925854822</v>
      </c>
      <c r="U108" s="8">
        <f t="shared" si="106"/>
        <v>1219.1487159639175</v>
      </c>
      <c r="V108" s="8"/>
      <c r="W108" s="8">
        <f t="shared" si="84"/>
        <v>1460.5706286387035</v>
      </c>
      <c r="X108" s="8">
        <f t="shared" si="85"/>
        <v>1244.4070336117964</v>
      </c>
      <c r="Y108" s="8">
        <f t="shared" si="86"/>
        <v>2013.2700539560892</v>
      </c>
      <c r="Z108" s="8">
        <f t="shared" si="87"/>
        <v>2277.6517282906093</v>
      </c>
      <c r="AA108" s="8"/>
      <c r="AB108" s="8">
        <f t="shared" si="113"/>
        <v>-124.33520952419553</v>
      </c>
      <c r="AC108" s="8">
        <f t="shared" si="114"/>
        <v>-734.07201408855963</v>
      </c>
      <c r="AD108" s="8">
        <f t="shared" si="105"/>
        <v>-1032.3205482244807</v>
      </c>
      <c r="AE108" s="8">
        <f t="shared" si="105"/>
        <v>173.9133246117251</v>
      </c>
      <c r="AF108" s="8"/>
      <c r="AG108" s="8">
        <f t="shared" si="107"/>
        <v>536.19481272958456</v>
      </c>
      <c r="AH108" s="8">
        <f t="shared" si="108"/>
        <v>-73.541991834779537</v>
      </c>
      <c r="AI108" s="8">
        <f t="shared" si="109"/>
        <v>293.48682833255225</v>
      </c>
      <c r="AJ108" s="8">
        <f t="shared" si="110"/>
        <v>169.16599256225254</v>
      </c>
      <c r="AK108" s="8"/>
      <c r="AL108" s="8">
        <f t="shared" si="111"/>
        <v>591.08848562851836</v>
      </c>
      <c r="AM108" s="8">
        <f t="shared" si="112"/>
        <v>-466.76764985821865</v>
      </c>
      <c r="AN108" s="8">
        <f t="shared" si="99"/>
        <v>-74.188868674734067</v>
      </c>
      <c r="AO108" s="8">
        <f t="shared" si="100"/>
        <v>1132.0450041614718</v>
      </c>
    </row>
    <row r="109" spans="1:41">
      <c r="A109" s="4" t="s">
        <v>0</v>
      </c>
      <c r="B109" s="5">
        <v>2</v>
      </c>
      <c r="C109" s="5">
        <v>1</v>
      </c>
      <c r="D109" s="5">
        <v>2</v>
      </c>
      <c r="E109" s="8">
        <v>2052.9039680741707</v>
      </c>
      <c r="F109" s="8">
        <v>1451.5766639477536</v>
      </c>
      <c r="G109" s="8">
        <v>1733.164784977095</v>
      </c>
      <c r="H109" s="8">
        <v>1900.9366824671333</v>
      </c>
      <c r="I109" s="8">
        <v>2305.4216698228261</v>
      </c>
      <c r="J109" s="8">
        <v>2014.4583576372368</v>
      </c>
      <c r="K109" s="8">
        <v>929.84171016801929</v>
      </c>
      <c r="L109" s="8">
        <v>1461.0011777203952</v>
      </c>
      <c r="M109" s="8"/>
      <c r="N109" s="8">
        <f t="shared" si="106"/>
        <v>2052.9039680741707</v>
      </c>
      <c r="O109" s="8">
        <f t="shared" si="106"/>
        <v>1451.5766639477536</v>
      </c>
      <c r="P109" s="8">
        <f t="shared" si="106"/>
        <v>1733.164784977095</v>
      </c>
      <c r="Q109" s="8">
        <f t="shared" si="106"/>
        <v>1900.9366824671333</v>
      </c>
      <c r="R109" s="8">
        <f t="shared" si="106"/>
        <v>2305.4216698228261</v>
      </c>
      <c r="S109" s="8">
        <f t="shared" si="106"/>
        <v>2014.4583576372368</v>
      </c>
      <c r="T109" s="8">
        <f t="shared" si="106"/>
        <v>929.84171016801929</v>
      </c>
      <c r="U109" s="8">
        <f t="shared" si="106"/>
        <v>1461.0011777203952</v>
      </c>
      <c r="V109" s="8"/>
      <c r="W109" s="8">
        <f t="shared" si="84"/>
        <v>1900.9366824671333</v>
      </c>
      <c r="X109" s="8">
        <f t="shared" si="85"/>
        <v>1548.5808755484147</v>
      </c>
      <c r="Y109" s="8">
        <f t="shared" si="86"/>
        <v>1665.7346786264754</v>
      </c>
      <c r="Z109" s="8">
        <f t="shared" si="87"/>
        <v>2305.4216698228261</v>
      </c>
      <c r="AA109" s="8"/>
      <c r="AB109" s="8">
        <f t="shared" si="113"/>
        <v>-407.69969771906926</v>
      </c>
      <c r="AC109" s="8">
        <f t="shared" si="114"/>
        <v>621.62928977790716</v>
      </c>
      <c r="AD109" s="8">
        <f t="shared" si="105"/>
        <v>275.4026865302103</v>
      </c>
      <c r="AE109" s="8">
        <f t="shared" si="105"/>
        <v>-61.473094471372633</v>
      </c>
      <c r="AF109" s="8"/>
      <c r="AG109" s="8">
        <f t="shared" si="107"/>
        <v>-64.81041771115224</v>
      </c>
      <c r="AH109" s="8">
        <f t="shared" si="108"/>
        <v>964.51856978582418</v>
      </c>
      <c r="AI109" s="8">
        <f t="shared" si="109"/>
        <v>847.65957137594114</v>
      </c>
      <c r="AJ109" s="8">
        <f t="shared" si="110"/>
        <v>52.048580698730802</v>
      </c>
      <c r="AK109" s="8"/>
      <c r="AL109" s="8">
        <f t="shared" si="111"/>
        <v>446.14530815600301</v>
      </c>
      <c r="AM109" s="8">
        <f t="shared" si="112"/>
        <v>349.46568252120733</v>
      </c>
      <c r="AN109" s="8">
        <f t="shared" si="99"/>
        <v>216.77770331818965</v>
      </c>
      <c r="AO109" s="8">
        <f t="shared" si="100"/>
        <v>-120.09807768339329</v>
      </c>
    </row>
    <row r="110" spans="1:41">
      <c r="A110" s="4" t="s">
        <v>0</v>
      </c>
      <c r="B110" s="5">
        <v>2</v>
      </c>
      <c r="C110" s="5">
        <v>1</v>
      </c>
      <c r="D110" s="5">
        <v>2</v>
      </c>
      <c r="E110" s="8">
        <v>992.62070130985467</v>
      </c>
      <c r="F110" s="8">
        <v>1728.2284822370329</v>
      </c>
      <c r="G110" s="8">
        <v>1291.9515440479865</v>
      </c>
      <c r="H110" s="8">
        <v>1226.6666630268915</v>
      </c>
      <c r="I110" s="8">
        <v>3453.8051522770661</v>
      </c>
      <c r="J110" s="8">
        <v>3980.847071810133</v>
      </c>
      <c r="K110" s="8">
        <v>1764.4519550907778</v>
      </c>
      <c r="L110" s="8">
        <v>1998.74809579986</v>
      </c>
      <c r="M110" s="8"/>
      <c r="N110" s="8">
        <f t="shared" si="106"/>
        <v>992.62070130985467</v>
      </c>
      <c r="O110" s="8">
        <f t="shared" si="106"/>
        <v>1728.2284822370329</v>
      </c>
      <c r="P110" s="8">
        <f t="shared" si="106"/>
        <v>1291.9515440479865</v>
      </c>
      <c r="Q110" s="8">
        <f t="shared" si="106"/>
        <v>1226.6666630268915</v>
      </c>
      <c r="R110" s="8">
        <f t="shared" si="106"/>
        <v>3453.8051522770661</v>
      </c>
      <c r="S110" s="8">
        <f t="shared" si="106"/>
        <v>3980.847071810133</v>
      </c>
      <c r="T110" s="8">
        <f t="shared" si="106"/>
        <v>1764.4519550907778</v>
      </c>
      <c r="U110" s="8">
        <f t="shared" si="106"/>
        <v>1998.74809579986</v>
      </c>
      <c r="V110" s="8"/>
      <c r="W110" s="8">
        <f t="shared" si="84"/>
        <v>1226.6666630268915</v>
      </c>
      <c r="X110" s="8">
        <f t="shared" si="85"/>
        <v>1672.9760406949599</v>
      </c>
      <c r="Y110" s="8">
        <f t="shared" si="86"/>
        <v>2245.9732427369217</v>
      </c>
      <c r="Z110" s="8">
        <f t="shared" si="87"/>
        <v>3453.8051522770661</v>
      </c>
      <c r="AA110" s="8"/>
      <c r="AB110" s="8">
        <f t="shared" si="113"/>
        <v>-2356.9015202701557</v>
      </c>
      <c r="AC110" s="8">
        <f t="shared" si="114"/>
        <v>-622.29092190787969</v>
      </c>
      <c r="AD110" s="8">
        <f t="shared" si="105"/>
        <v>-1466.8424310050013</v>
      </c>
      <c r="AE110" s="8">
        <f t="shared" si="105"/>
        <v>-1512.3500111730343</v>
      </c>
      <c r="AF110" s="8"/>
      <c r="AG110" s="8">
        <f t="shared" si="107"/>
        <v>101.11548823600469</v>
      </c>
      <c r="AH110" s="8">
        <f t="shared" si="108"/>
        <v>1835.7260865982807</v>
      </c>
      <c r="AI110" s="8">
        <f t="shared" si="109"/>
        <v>695.01117722407844</v>
      </c>
      <c r="AJ110" s="8">
        <f t="shared" si="110"/>
        <v>1241.830397610207</v>
      </c>
      <c r="AK110" s="8"/>
      <c r="AL110" s="8">
        <f t="shared" si="111"/>
        <v>-631.32485023012214</v>
      </c>
      <c r="AM110" s="8">
        <f t="shared" si="112"/>
        <v>84.505629843993574</v>
      </c>
      <c r="AN110" s="8">
        <f t="shared" si="99"/>
        <v>-335.16144995304171</v>
      </c>
      <c r="AO110" s="8">
        <f t="shared" si="100"/>
        <v>-380.66903012107468</v>
      </c>
    </row>
    <row r="111" spans="1:41">
      <c r="A111" s="4" t="s">
        <v>0</v>
      </c>
      <c r="B111" s="5">
        <v>2</v>
      </c>
      <c r="C111" s="5">
        <v>1</v>
      </c>
      <c r="D111" s="5">
        <v>2</v>
      </c>
      <c r="E111" s="8">
        <v>913.19374480110218</v>
      </c>
      <c r="F111" s="8">
        <v>1566.9150743244627</v>
      </c>
      <c r="G111" s="8">
        <v>1265.2197263031762</v>
      </c>
      <c r="H111" s="8">
        <v>970.81223486945453</v>
      </c>
      <c r="I111" s="8">
        <v>830.28260470755254</v>
      </c>
      <c r="J111" s="8">
        <v>1633.1392982923171</v>
      </c>
      <c r="K111" s="8">
        <v>1728.8892127455902</v>
      </c>
      <c r="L111" s="8">
        <v>594.19284044928963</v>
      </c>
      <c r="M111" s="8"/>
      <c r="N111" s="8">
        <f t="shared" si="106"/>
        <v>913.19374480110218</v>
      </c>
      <c r="O111" s="8">
        <f t="shared" si="106"/>
        <v>1566.9150743244627</v>
      </c>
      <c r="P111" s="8">
        <f t="shared" si="106"/>
        <v>1265.2197263031762</v>
      </c>
      <c r="Q111" s="8">
        <f t="shared" si="106"/>
        <v>970.81223486945453</v>
      </c>
      <c r="R111" s="8">
        <f t="shared" si="106"/>
        <v>830.28260470755254</v>
      </c>
      <c r="S111" s="8">
        <f t="shared" si="106"/>
        <v>1633.1392982923171</v>
      </c>
      <c r="T111" s="8">
        <f t="shared" si="106"/>
        <v>1728.8892127455902</v>
      </c>
      <c r="U111" s="8">
        <f t="shared" si="106"/>
        <v>594.19284044928963</v>
      </c>
      <c r="V111" s="8"/>
      <c r="W111" s="8">
        <f t="shared" si="84"/>
        <v>970.81223486945453</v>
      </c>
      <c r="X111" s="8">
        <f t="shared" si="85"/>
        <v>1142.1092136923096</v>
      </c>
      <c r="Y111" s="8">
        <f t="shared" si="86"/>
        <v>1425.0740852796698</v>
      </c>
      <c r="Z111" s="8">
        <f t="shared" si="87"/>
        <v>830.28260470755254</v>
      </c>
      <c r="AA111" s="8"/>
      <c r="AB111" s="8">
        <f t="shared" si="113"/>
        <v>8.3434580628477306</v>
      </c>
      <c r="AC111" s="8">
        <f t="shared" si="114"/>
        <v>-43.525046011124459</v>
      </c>
      <c r="AD111" s="8">
        <f t="shared" si="105"/>
        <v>-190.37917317443203</v>
      </c>
      <c r="AE111" s="8">
        <f t="shared" si="105"/>
        <v>155.1975852261553</v>
      </c>
      <c r="AF111" s="8"/>
      <c r="AG111" s="8">
        <f t="shared" si="107"/>
        <v>122.038428976467</v>
      </c>
      <c r="AH111" s="8">
        <f t="shared" si="108"/>
        <v>70.169924902494813</v>
      </c>
      <c r="AI111" s="8">
        <f t="shared" si="109"/>
        <v>-625.31629477005583</v>
      </c>
      <c r="AJ111" s="8">
        <f t="shared" si="110"/>
        <v>817.52464864901776</v>
      </c>
      <c r="AK111" s="8"/>
      <c r="AL111" s="8">
        <f t="shared" si="111"/>
        <v>-728.28901155406254</v>
      </c>
      <c r="AM111" s="8">
        <f t="shared" si="112"/>
        <v>-714.55193186501106</v>
      </c>
      <c r="AN111" s="8">
        <f t="shared" si="99"/>
        <v>-179.65691904481946</v>
      </c>
      <c r="AO111" s="8">
        <f t="shared" si="100"/>
        <v>165.91983935576786</v>
      </c>
    </row>
    <row r="112" spans="1:41">
      <c r="A112" s="4" t="s">
        <v>0</v>
      </c>
      <c r="B112" s="5">
        <v>2</v>
      </c>
      <c r="C112" s="5">
        <v>1</v>
      </c>
      <c r="D112" s="5">
        <v>2</v>
      </c>
      <c r="E112" s="8">
        <v>1287.9884268836065</v>
      </c>
      <c r="F112" s="8">
        <v>1685.2515021926872</v>
      </c>
      <c r="G112" s="8">
        <v>1222.8863235052727</v>
      </c>
      <c r="H112" s="8">
        <v>1214.5818242785269</v>
      </c>
      <c r="I112" s="8">
        <v>1631.3034095951232</v>
      </c>
      <c r="J112" s="8">
        <v>1014.1307260577972</v>
      </c>
      <c r="K112" s="8">
        <v>2976.4376316984908</v>
      </c>
      <c r="L112" s="8">
        <v>1523.5893179656762</v>
      </c>
      <c r="M112" s="8"/>
      <c r="N112" s="8">
        <f t="shared" si="106"/>
        <v>1287.9884268836065</v>
      </c>
      <c r="O112" s="8">
        <f t="shared" si="106"/>
        <v>1685.2515021926872</v>
      </c>
      <c r="P112" s="8">
        <f t="shared" si="106"/>
        <v>1222.8863235052727</v>
      </c>
      <c r="Q112" s="8">
        <f t="shared" si="106"/>
        <v>1214.5818242785269</v>
      </c>
      <c r="R112" s="8">
        <f t="shared" si="106"/>
        <v>1631.3034095951232</v>
      </c>
      <c r="S112" s="8">
        <f t="shared" si="106"/>
        <v>1014.1307260577972</v>
      </c>
      <c r="T112" s="8">
        <f t="shared" si="106"/>
        <v>2976.4376316984908</v>
      </c>
      <c r="U112" s="8">
        <f t="shared" si="106"/>
        <v>1523.5893179656762</v>
      </c>
      <c r="V112" s="8"/>
      <c r="W112" s="8">
        <f t="shared" si="84"/>
        <v>1214.5818242785269</v>
      </c>
      <c r="X112" s="8">
        <f t="shared" si="85"/>
        <v>1477.2423812212121</v>
      </c>
      <c r="Y112" s="8">
        <f t="shared" si="86"/>
        <v>1759.5189282132981</v>
      </c>
      <c r="Z112" s="8">
        <f t="shared" si="87"/>
        <v>1631.3034095951232</v>
      </c>
      <c r="AA112" s="8"/>
      <c r="AB112" s="8">
        <f t="shared" si="113"/>
        <v>163.90289671168671</v>
      </c>
      <c r="AC112" s="8">
        <f t="shared" si="114"/>
        <v>-1031.2794009401837</v>
      </c>
      <c r="AD112" s="8">
        <f t="shared" si="105"/>
        <v>-1048.4331454523676</v>
      </c>
      <c r="AE112" s="8">
        <f t="shared" si="105"/>
        <v>181.05664122387043</v>
      </c>
      <c r="AF112" s="8"/>
      <c r="AG112" s="8">
        <f t="shared" si="107"/>
        <v>267.88589064624716</v>
      </c>
      <c r="AH112" s="8">
        <f t="shared" si="108"/>
        <v>-927.29640700562322</v>
      </c>
      <c r="AI112" s="8">
        <f t="shared" si="109"/>
        <v>-640.01605936251667</v>
      </c>
      <c r="AJ112" s="8">
        <f t="shared" si="110"/>
        <v>-19.39445699685939</v>
      </c>
      <c r="AK112" s="8"/>
      <c r="AL112" s="8">
        <f t="shared" si="111"/>
        <v>109.95480411412268</v>
      </c>
      <c r="AM112" s="8">
        <f t="shared" si="112"/>
        <v>-730.57640647977996</v>
      </c>
      <c r="AN112" s="8">
        <f t="shared" si="99"/>
        <v>-194.47928804116759</v>
      </c>
      <c r="AO112" s="8">
        <f t="shared" si="100"/>
        <v>1035.0104986350705</v>
      </c>
    </row>
    <row r="113" spans="1:41">
      <c r="A113" s="4" t="s">
        <v>0</v>
      </c>
      <c r="B113" s="5">
        <v>2</v>
      </c>
      <c r="C113" s="5">
        <v>1</v>
      </c>
      <c r="D113" s="5">
        <v>2</v>
      </c>
      <c r="E113" s="8">
        <v>3904.6709378065952</v>
      </c>
      <c r="F113" s="8">
        <v>2351.7561757724202</v>
      </c>
      <c r="G113" s="8">
        <v>2132.0792608794263</v>
      </c>
      <c r="H113" s="8">
        <v>1265.1917796928767</v>
      </c>
      <c r="I113" s="8">
        <v>879.69950827413084</v>
      </c>
      <c r="J113" s="8">
        <v>2083.9278250171665</v>
      </c>
      <c r="K113" s="8">
        <v>1296.0957747484404</v>
      </c>
      <c r="L113" s="8">
        <v>2341.777962397859</v>
      </c>
      <c r="M113" s="8"/>
      <c r="N113" s="8">
        <f t="shared" si="106"/>
        <v>3904.6709378065952</v>
      </c>
      <c r="O113" s="8">
        <f t="shared" si="106"/>
        <v>2351.7561757724202</v>
      </c>
      <c r="P113" s="8">
        <f t="shared" si="106"/>
        <v>2132.0792608794263</v>
      </c>
      <c r="Q113" s="8">
        <f t="shared" si="106"/>
        <v>1265.1917796928767</v>
      </c>
      <c r="R113" s="8">
        <f t="shared" si="106"/>
        <v>879.69950827413084</v>
      </c>
      <c r="S113" s="8">
        <f t="shared" si="106"/>
        <v>2083.9278250171665</v>
      </c>
      <c r="T113" s="8">
        <f t="shared" si="106"/>
        <v>1296.0957747484404</v>
      </c>
      <c r="U113" s="8">
        <f t="shared" si="106"/>
        <v>2341.777962397859</v>
      </c>
      <c r="V113" s="8"/>
      <c r="W113" s="8">
        <f t="shared" si="84"/>
        <v>1265.1917796928767</v>
      </c>
      <c r="X113" s="8">
        <f t="shared" si="85"/>
        <v>2275.2044663499018</v>
      </c>
      <c r="Y113" s="8">
        <f t="shared" si="86"/>
        <v>2428.2315125240675</v>
      </c>
      <c r="Z113" s="8">
        <f t="shared" si="87"/>
        <v>879.69950827413084</v>
      </c>
      <c r="AA113" s="8"/>
      <c r="AB113" s="8">
        <f t="shared" si="113"/>
        <v>1646.3998901438588</v>
      </c>
      <c r="AC113" s="8">
        <f t="shared" si="114"/>
        <v>-120.30134828699829</v>
      </c>
      <c r="AD113" s="8">
        <f t="shared" si="105"/>
        <v>1930.4774578317251</v>
      </c>
      <c r="AE113" s="8">
        <f t="shared" si="105"/>
        <v>-404.37891597486396</v>
      </c>
      <c r="AF113" s="8"/>
      <c r="AG113" s="8">
        <f t="shared" si="107"/>
        <v>1429.5780365033561</v>
      </c>
      <c r="AH113" s="8">
        <f t="shared" si="108"/>
        <v>-337.12320192750099</v>
      </c>
      <c r="AI113" s="8">
        <f t="shared" si="109"/>
        <v>678.09770522642953</v>
      </c>
      <c r="AJ113" s="8">
        <f t="shared" si="110"/>
        <v>414.35712934942512</v>
      </c>
      <c r="AK113" s="8"/>
      <c r="AL113" s="8">
        <f t="shared" si="111"/>
        <v>174.34322264556977</v>
      </c>
      <c r="AM113" s="8">
        <f t="shared" si="112"/>
        <v>89.397353231434636</v>
      </c>
      <c r="AN113" s="8">
        <f t="shared" si="99"/>
        <v>1209.9011216103622</v>
      </c>
      <c r="AO113" s="8">
        <f t="shared" si="100"/>
        <v>-1124.9552521962269</v>
      </c>
    </row>
    <row r="114" spans="1:41">
      <c r="A114" s="4" t="s">
        <v>0</v>
      </c>
      <c r="B114" s="5">
        <v>2</v>
      </c>
      <c r="C114" s="5">
        <v>1</v>
      </c>
      <c r="D114" s="5">
        <v>2</v>
      </c>
      <c r="E114" s="8">
        <v>7254.6171540308933</v>
      </c>
      <c r="F114" s="8">
        <v>1160.6138223643086</v>
      </c>
      <c r="G114" s="8">
        <v>1071.8240412133027</v>
      </c>
      <c r="H114" s="8">
        <v>2383.641133248509</v>
      </c>
      <c r="I114" s="8">
        <v>897.00107418522703</v>
      </c>
      <c r="J114" s="8">
        <v>2738.8806444440438</v>
      </c>
      <c r="K114" s="8">
        <v>1214.9539197211832</v>
      </c>
      <c r="L114" s="8">
        <v>3703.6984827898868</v>
      </c>
      <c r="M114" s="8"/>
      <c r="N114" s="8">
        <f t="shared" si="106"/>
        <v>7254.6171540308933</v>
      </c>
      <c r="O114" s="8">
        <f t="shared" si="106"/>
        <v>1160.6138223643086</v>
      </c>
      <c r="P114" s="8">
        <f t="shared" si="106"/>
        <v>1071.8240412133027</v>
      </c>
      <c r="Q114" s="8">
        <f t="shared" si="106"/>
        <v>2383.641133248509</v>
      </c>
      <c r="R114" s="8">
        <f t="shared" si="106"/>
        <v>897.00107418522703</v>
      </c>
      <c r="S114" s="8">
        <f t="shared" si="106"/>
        <v>2738.8806444440438</v>
      </c>
      <c r="T114" s="8">
        <f t="shared" si="106"/>
        <v>1214.9539197211832</v>
      </c>
      <c r="U114" s="8">
        <f t="shared" si="106"/>
        <v>3703.6984827898868</v>
      </c>
      <c r="V114" s="8"/>
      <c r="W114" s="8">
        <f t="shared" si="84"/>
        <v>2383.641133248509</v>
      </c>
      <c r="X114" s="8">
        <f t="shared" si="85"/>
        <v>1978.7121154558326</v>
      </c>
      <c r="Y114" s="8">
        <f t="shared" si="86"/>
        <v>3736.15057273204</v>
      </c>
      <c r="Z114" s="8">
        <f t="shared" si="87"/>
        <v>897.00107418522703</v>
      </c>
      <c r="AA114" s="8"/>
      <c r="AB114" s="8">
        <f t="shared" si="113"/>
        <v>2389.6746288829654</v>
      </c>
      <c r="AC114" s="8">
        <f t="shared" si="114"/>
        <v>-731.59361402462923</v>
      </c>
      <c r="AD114" s="8">
        <f t="shared" si="105"/>
        <v>3107.2431006688926</v>
      </c>
      <c r="AE114" s="8">
        <f t="shared" si="105"/>
        <v>-1449.1620858105562</v>
      </c>
      <c r="AF114" s="8"/>
      <c r="AG114" s="8">
        <f t="shared" si="107"/>
        <v>2479.8829009666952</v>
      </c>
      <c r="AH114" s="8">
        <f t="shared" si="108"/>
        <v>-641.38534194089971</v>
      </c>
      <c r="AI114" s="8">
        <f t="shared" si="109"/>
        <v>2932.4201336408173</v>
      </c>
      <c r="AJ114" s="8">
        <f t="shared" si="110"/>
        <v>-1093.9225746150219</v>
      </c>
      <c r="AK114" s="8"/>
      <c r="AL114" s="8">
        <f t="shared" si="111"/>
        <v>2126.0618807038841</v>
      </c>
      <c r="AM114" s="8">
        <f t="shared" si="112"/>
        <v>1900.2808275519551</v>
      </c>
      <c r="AN114" s="8">
        <f t="shared" si="99"/>
        <v>2391.0931198156886</v>
      </c>
      <c r="AO114" s="8">
        <f t="shared" si="100"/>
        <v>-2165.3120666637601</v>
      </c>
    </row>
    <row r="115" spans="1:41">
      <c r="A115" s="4" t="s">
        <v>0</v>
      </c>
      <c r="B115" s="5">
        <v>2</v>
      </c>
      <c r="C115" s="5">
        <v>1</v>
      </c>
      <c r="D115" s="5">
        <v>2</v>
      </c>
      <c r="E115" s="8">
        <v>1159.571352606104</v>
      </c>
      <c r="F115" s="8">
        <v>3284.1269711982241</v>
      </c>
      <c r="G115" s="8">
        <v>3269.5145076391927</v>
      </c>
      <c r="H115" s="8">
        <v>914.03647808205176</v>
      </c>
      <c r="I115" s="8">
        <v>1518.8883193629517</v>
      </c>
      <c r="J115" s="8">
        <v>1461.9280419736929</v>
      </c>
      <c r="K115" s="8">
        <v>1005.355888500859</v>
      </c>
      <c r="L115" s="8">
        <v>1980.958003819376</v>
      </c>
      <c r="M115" s="8"/>
      <c r="N115" s="8">
        <f t="shared" si="106"/>
        <v>1159.571352606104</v>
      </c>
      <c r="O115" s="8">
        <f t="shared" si="106"/>
        <v>3284.1269711982241</v>
      </c>
      <c r="P115" s="8">
        <f t="shared" si="106"/>
        <v>3269.5145076391927</v>
      </c>
      <c r="Q115" s="8">
        <f t="shared" si="106"/>
        <v>914.03647808205176</v>
      </c>
      <c r="R115" s="8">
        <f t="shared" si="106"/>
        <v>1518.8883193629517</v>
      </c>
      <c r="S115" s="8">
        <f t="shared" si="106"/>
        <v>1461.9280419736929</v>
      </c>
      <c r="T115" s="8">
        <f t="shared" si="106"/>
        <v>1005.355888500859</v>
      </c>
      <c r="U115" s="8">
        <f t="shared" si="106"/>
        <v>1980.958003819376</v>
      </c>
      <c r="V115" s="8"/>
      <c r="W115" s="8">
        <f t="shared" si="84"/>
        <v>914.03647808205176</v>
      </c>
      <c r="X115" s="8">
        <f t="shared" si="85"/>
        <v>2844.8664942189312</v>
      </c>
      <c r="Y115" s="8">
        <f t="shared" si="86"/>
        <v>1208.9517610268854</v>
      </c>
      <c r="Z115" s="8">
        <f t="shared" si="87"/>
        <v>1518.8883193629517</v>
      </c>
      <c r="AA115" s="8"/>
      <c r="AB115" s="8">
        <f t="shared" si="113"/>
        <v>731.44098123384197</v>
      </c>
      <c r="AC115" s="8">
        <f t="shared" si="114"/>
        <v>598.61854670050479</v>
      </c>
      <c r="AD115" s="8">
        <f t="shared" si="105"/>
        <v>952.42082619074336</v>
      </c>
      <c r="AE115" s="8">
        <f t="shared" si="105"/>
        <v>377.63870174360363</v>
      </c>
      <c r="AF115" s="8"/>
      <c r="AG115" s="8">
        <f t="shared" si="107"/>
        <v>130.07366904154196</v>
      </c>
      <c r="AH115" s="8">
        <f t="shared" si="108"/>
        <v>-2.7487654917952113</v>
      </c>
      <c r="AI115" s="8">
        <f t="shared" si="109"/>
        <v>-798.20536208549788</v>
      </c>
      <c r="AJ115" s="8">
        <f t="shared" si="110"/>
        <v>925.53026563524486</v>
      </c>
      <c r="AK115" s="8"/>
      <c r="AL115" s="8">
        <f t="shared" si="111"/>
        <v>-1033.7976706014308</v>
      </c>
      <c r="AM115" s="8">
        <f t="shared" si="112"/>
        <v>-689.93795711931193</v>
      </c>
      <c r="AN115" s="8">
        <f t="shared" si="99"/>
        <v>115.46120548251065</v>
      </c>
      <c r="AO115" s="8">
        <f t="shared" si="100"/>
        <v>-459.32091896462907</v>
      </c>
    </row>
    <row r="116" spans="1:41">
      <c r="A116" s="4" t="s">
        <v>0</v>
      </c>
      <c r="B116" s="5">
        <v>2</v>
      </c>
      <c r="C116" s="5">
        <v>1</v>
      </c>
      <c r="D116" s="5">
        <v>2</v>
      </c>
      <c r="E116" s="8">
        <v>1336.9444388420825</v>
      </c>
      <c r="F116" s="8">
        <v>1540.4507774371236</v>
      </c>
      <c r="G116" s="8">
        <v>1096.4413017953079</v>
      </c>
      <c r="H116" s="8">
        <v>870.0837142237358</v>
      </c>
      <c r="I116" s="8">
        <v>3629.9440502177849</v>
      </c>
      <c r="J116" s="8">
        <v>980.50898678757198</v>
      </c>
      <c r="K116" s="8">
        <v>1070.9319773617285</v>
      </c>
      <c r="L116" s="8">
        <v>1233.768103693001</v>
      </c>
      <c r="M116" s="8"/>
      <c r="N116" s="8">
        <f t="shared" si="106"/>
        <v>1336.9444388420825</v>
      </c>
      <c r="O116" s="8">
        <f t="shared" si="106"/>
        <v>1540.4507774371236</v>
      </c>
      <c r="P116" s="8">
        <f t="shared" si="106"/>
        <v>1096.4413017953079</v>
      </c>
      <c r="Q116" s="8">
        <f t="shared" si="106"/>
        <v>870.0837142237358</v>
      </c>
      <c r="R116" s="8">
        <f t="shared" si="106"/>
        <v>3629.9440502177849</v>
      </c>
      <c r="S116" s="8">
        <f t="shared" si="106"/>
        <v>980.50898678757198</v>
      </c>
      <c r="T116" s="8">
        <f t="shared" si="106"/>
        <v>1070.9319773617285</v>
      </c>
      <c r="U116" s="8">
        <f t="shared" si="106"/>
        <v>1233.768103693001</v>
      </c>
      <c r="V116" s="8"/>
      <c r="W116" s="8">
        <f t="shared" si="84"/>
        <v>870.0837142237358</v>
      </c>
      <c r="X116" s="8">
        <f t="shared" si="85"/>
        <v>1290.2200609751442</v>
      </c>
      <c r="Y116" s="8">
        <f t="shared" si="86"/>
        <v>1129.4618009971275</v>
      </c>
      <c r="Z116" s="8">
        <f t="shared" si="87"/>
        <v>3629.9440502177849</v>
      </c>
      <c r="AA116" s="8"/>
      <c r="AB116" s="8">
        <f t="shared" si="113"/>
        <v>-866.52891036307551</v>
      </c>
      <c r="AC116" s="8">
        <f t="shared" si="114"/>
        <v>-169.08753251784299</v>
      </c>
      <c r="AD116" s="8">
        <f t="shared" si="105"/>
        <v>-1133.7451434710617</v>
      </c>
      <c r="AE116" s="8">
        <f t="shared" si="105"/>
        <v>98.128700590143126</v>
      </c>
      <c r="AF116" s="8"/>
      <c r="AG116" s="8">
        <f t="shared" si="107"/>
        <v>455.4351001300812</v>
      </c>
      <c r="AH116" s="8">
        <f t="shared" si="108"/>
        <v>1152.8764779753137</v>
      </c>
      <c r="AI116" s="8">
        <f t="shared" si="109"/>
        <v>1399.7576049514155</v>
      </c>
      <c r="AJ116" s="8">
        <f t="shared" si="110"/>
        <v>208.55397315397931</v>
      </c>
      <c r="AK116" s="8"/>
      <c r="AL116" s="8">
        <f t="shared" si="111"/>
        <v>1222.964362417586</v>
      </c>
      <c r="AM116" s="8">
        <f t="shared" si="112"/>
        <v>-31.760730620149843</v>
      </c>
      <c r="AN116" s="8">
        <f t="shared" si="99"/>
        <v>11.425624488265612</v>
      </c>
      <c r="AO116" s="8">
        <f t="shared" si="100"/>
        <v>1243.2994685494705</v>
      </c>
    </row>
    <row r="117" spans="1:41">
      <c r="A117" s="4" t="s">
        <v>0</v>
      </c>
      <c r="B117" s="5">
        <v>2</v>
      </c>
      <c r="C117" s="5">
        <v>1</v>
      </c>
      <c r="D117" s="5">
        <v>2</v>
      </c>
      <c r="E117" s="8">
        <v>2429.5768570805731</v>
      </c>
      <c r="F117" s="8">
        <v>1526.4310213378633</v>
      </c>
      <c r="G117" s="8">
        <v>1299.5644543901435</v>
      </c>
      <c r="H117" s="8">
        <v>1456.332684551043</v>
      </c>
      <c r="I117" s="8">
        <v>1021.033011553021</v>
      </c>
      <c r="J117" s="8">
        <v>3357.3684107444037</v>
      </c>
      <c r="K117" s="8">
        <v>2303.96177909991</v>
      </c>
      <c r="L117" s="8">
        <v>2263.9641513020501</v>
      </c>
      <c r="M117" s="8"/>
      <c r="N117" s="8">
        <f t="shared" si="106"/>
        <v>2429.5768570805731</v>
      </c>
      <c r="O117" s="8">
        <f t="shared" si="106"/>
        <v>1526.4310213378633</v>
      </c>
      <c r="P117" s="8">
        <f t="shared" si="106"/>
        <v>1299.5644543901435</v>
      </c>
      <c r="Q117" s="8">
        <f t="shared" si="106"/>
        <v>1456.332684551043</v>
      </c>
      <c r="R117" s="8">
        <f t="shared" si="106"/>
        <v>1021.033011553021</v>
      </c>
      <c r="S117" s="8">
        <f t="shared" si="106"/>
        <v>3357.3684107444037</v>
      </c>
      <c r="T117" s="8">
        <f t="shared" si="106"/>
        <v>2303.96177909991</v>
      </c>
      <c r="U117" s="8">
        <f t="shared" si="106"/>
        <v>2263.9641513020501</v>
      </c>
      <c r="V117" s="8"/>
      <c r="W117" s="8">
        <f t="shared" si="84"/>
        <v>1456.332684551043</v>
      </c>
      <c r="X117" s="8">
        <f t="shared" si="85"/>
        <v>1696.6532090100191</v>
      </c>
      <c r="Y117" s="8">
        <f t="shared" si="86"/>
        <v>2696.9690156416291</v>
      </c>
      <c r="Z117" s="8">
        <f t="shared" si="87"/>
        <v>1021.033011553021</v>
      </c>
      <c r="AA117" s="8"/>
      <c r="AB117" s="8">
        <f t="shared" si="113"/>
        <v>-211.19677193949428</v>
      </c>
      <c r="AC117" s="8">
        <f t="shared" si="114"/>
        <v>-906.0143957303867</v>
      </c>
      <c r="AD117" s="8">
        <f t="shared" si="105"/>
        <v>202.07326040889279</v>
      </c>
      <c r="AE117" s="8">
        <f t="shared" si="105"/>
        <v>-1319.2844280787738</v>
      </c>
      <c r="AF117" s="8"/>
      <c r="AG117" s="8">
        <f t="shared" si="107"/>
        <v>600.0553697386249</v>
      </c>
      <c r="AH117" s="8">
        <f t="shared" si="108"/>
        <v>-94.762254052267508</v>
      </c>
      <c r="AI117" s="8">
        <f t="shared" si="109"/>
        <v>-76.458182428229748</v>
      </c>
      <c r="AJ117" s="8">
        <f t="shared" si="110"/>
        <v>581.75129811458692</v>
      </c>
      <c r="AK117" s="8"/>
      <c r="AL117" s="8">
        <f t="shared" si="111"/>
        <v>-716.5947817243366</v>
      </c>
      <c r="AM117" s="8">
        <f t="shared" si="112"/>
        <v>58.385301181519935</v>
      </c>
      <c r="AN117" s="8">
        <f t="shared" si="99"/>
        <v>373.18880279090513</v>
      </c>
      <c r="AO117" s="8">
        <f t="shared" si="100"/>
        <v>-1148.1688856967614</v>
      </c>
    </row>
    <row r="118" spans="1:41">
      <c r="A118" s="4" t="s">
        <v>0</v>
      </c>
      <c r="B118" s="5">
        <v>2</v>
      </c>
      <c r="C118" s="5">
        <v>1</v>
      </c>
      <c r="D118" s="5">
        <v>2</v>
      </c>
      <c r="E118" s="8">
        <v>2414.3135184233638</v>
      </c>
      <c r="F118" s="8">
        <v>1047.6950319819357</v>
      </c>
      <c r="G118" s="8">
        <v>1306.5707005019594</v>
      </c>
      <c r="H118" s="8">
        <v>1237.3129131708429</v>
      </c>
      <c r="I118" s="8">
        <v>2380.1950168295666</v>
      </c>
      <c r="J118" s="8">
        <v>1369.3627475168844</v>
      </c>
      <c r="K118" s="8">
        <v>1070.961322218126</v>
      </c>
      <c r="L118" s="8">
        <v>1597.7481500198205</v>
      </c>
      <c r="M118" s="8"/>
      <c r="N118" s="8">
        <f t="shared" si="106"/>
        <v>2414.3135184233638</v>
      </c>
      <c r="O118" s="8">
        <f t="shared" si="106"/>
        <v>1047.6950319819357</v>
      </c>
      <c r="P118" s="8">
        <f t="shared" si="106"/>
        <v>1306.5707005019594</v>
      </c>
      <c r="Q118" s="8">
        <f t="shared" si="106"/>
        <v>1237.3129131708429</v>
      </c>
      <c r="R118" s="8">
        <f t="shared" si="106"/>
        <v>2380.1950168295666</v>
      </c>
      <c r="S118" s="8">
        <f t="shared" si="106"/>
        <v>1369.3627475168844</v>
      </c>
      <c r="T118" s="8">
        <f t="shared" si="106"/>
        <v>1070.961322218126</v>
      </c>
      <c r="U118" s="8">
        <f t="shared" si="106"/>
        <v>1597.7481500198205</v>
      </c>
      <c r="V118" s="8"/>
      <c r="W118" s="8">
        <f t="shared" si="84"/>
        <v>1237.3129131708429</v>
      </c>
      <c r="X118" s="8">
        <f t="shared" si="85"/>
        <v>1317.337960834572</v>
      </c>
      <c r="Y118" s="8">
        <f t="shared" si="86"/>
        <v>1618.2125293861247</v>
      </c>
      <c r="Z118" s="8">
        <f t="shared" si="87"/>
        <v>2380.1950168295666</v>
      </c>
      <c r="AA118" s="8"/>
      <c r="AB118" s="8">
        <f t="shared" si="113"/>
        <v>-143.77460697057586</v>
      </c>
      <c r="AC118" s="8">
        <f t="shared" si="114"/>
        <v>-62.412929282572122</v>
      </c>
      <c r="AD118" s="8">
        <f t="shared" si="105"/>
        <v>134.86393993881529</v>
      </c>
      <c r="AE118" s="8">
        <f t="shared" si="105"/>
        <v>-341.05147619196327</v>
      </c>
      <c r="AF118" s="8"/>
      <c r="AG118" s="8">
        <f t="shared" si="107"/>
        <v>459.06246836624859</v>
      </c>
      <c r="AH118" s="8">
        <f t="shared" si="108"/>
        <v>540.42414605425233</v>
      </c>
      <c r="AI118" s="8">
        <f t="shared" si="109"/>
        <v>1208.4882562664225</v>
      </c>
      <c r="AJ118" s="8">
        <f t="shared" si="110"/>
        <v>-209.00164184592154</v>
      </c>
      <c r="AK118" s="8"/>
      <c r="AL118" s="8">
        <f t="shared" si="111"/>
        <v>1188.7253778770551</v>
      </c>
      <c r="AM118" s="8">
        <f t="shared" si="112"/>
        <v>228.76452023528896</v>
      </c>
      <c r="AN118" s="8">
        <f t="shared" si="99"/>
        <v>717.93813688627233</v>
      </c>
      <c r="AO118" s="8">
        <f t="shared" si="100"/>
        <v>242.02272075549376</v>
      </c>
    </row>
    <row r="119" spans="1:41">
      <c r="A119" s="4" t="s">
        <v>0</v>
      </c>
      <c r="B119" s="5">
        <v>2</v>
      </c>
      <c r="C119" s="5">
        <v>1</v>
      </c>
      <c r="D119" s="5">
        <v>2</v>
      </c>
      <c r="E119" s="8">
        <v>1310.6224175807965</v>
      </c>
      <c r="F119" s="8">
        <v>3301.3531652861184</v>
      </c>
      <c r="G119" s="8">
        <v>1306.9092414591523</v>
      </c>
      <c r="H119" s="8">
        <v>850.95987009469297</v>
      </c>
      <c r="I119" s="8">
        <v>975.13670932201603</v>
      </c>
      <c r="J119" s="8">
        <v>993.86024573988948</v>
      </c>
      <c r="K119" s="8">
        <v>1427.4080744529613</v>
      </c>
      <c r="L119" s="8">
        <v>612.07649230380457</v>
      </c>
      <c r="M119" s="8"/>
      <c r="N119" s="8">
        <f t="shared" si="106"/>
        <v>1310.6224175807965</v>
      </c>
      <c r="O119" s="8">
        <f t="shared" si="106"/>
        <v>3301.3531652861184</v>
      </c>
      <c r="P119" s="8">
        <f t="shared" si="106"/>
        <v>1306.9092414591523</v>
      </c>
      <c r="Q119" s="8">
        <f t="shared" si="106"/>
        <v>850.95987009469297</v>
      </c>
      <c r="R119" s="8">
        <f t="shared" si="106"/>
        <v>975.13670932201603</v>
      </c>
      <c r="S119" s="8">
        <f t="shared" si="106"/>
        <v>993.86024573988948</v>
      </c>
      <c r="T119" s="8">
        <f t="shared" si="106"/>
        <v>1427.4080744529613</v>
      </c>
      <c r="U119" s="8">
        <f t="shared" si="106"/>
        <v>612.07649230380457</v>
      </c>
      <c r="V119" s="8"/>
      <c r="W119" s="8">
        <f t="shared" si="84"/>
        <v>850.95987009469297</v>
      </c>
      <c r="X119" s="8">
        <f t="shared" si="85"/>
        <v>1740.1129663496915</v>
      </c>
      <c r="Y119" s="8">
        <f t="shared" si="86"/>
        <v>1243.9635792578822</v>
      </c>
      <c r="Z119" s="8">
        <f t="shared" si="87"/>
        <v>975.13670932201603</v>
      </c>
      <c r="AA119" s="8"/>
      <c r="AB119" s="8">
        <f t="shared" si="113"/>
        <v>1321.4893139025048</v>
      </c>
      <c r="AC119" s="8">
        <f t="shared" si="114"/>
        <v>59.192272398539785</v>
      </c>
      <c r="AD119" s="8">
        <f t="shared" si="105"/>
        <v>107.49343763248589</v>
      </c>
      <c r="AE119" s="8">
        <f t="shared" si="105"/>
        <v>1273.1881486685584</v>
      </c>
      <c r="AF119" s="8"/>
      <c r="AG119" s="8">
        <f t="shared" si="107"/>
        <v>1227.0532356565348</v>
      </c>
      <c r="AH119" s="8">
        <f t="shared" si="108"/>
        <v>-35.243805847430167</v>
      </c>
      <c r="AI119" s="8">
        <f t="shared" si="109"/>
        <v>-224.2790945046504</v>
      </c>
      <c r="AJ119" s="8">
        <f t="shared" si="110"/>
        <v>1416.088524313755</v>
      </c>
      <c r="AK119" s="8"/>
      <c r="AL119" s="8">
        <f t="shared" si="111"/>
        <v>-1004.7271420615975</v>
      </c>
      <c r="AM119" s="8">
        <f t="shared" si="112"/>
        <v>-635.64047675680786</v>
      </c>
      <c r="AN119" s="8">
        <f t="shared" si="99"/>
        <v>-767.39068817043108</v>
      </c>
      <c r="AO119" s="8">
        <f t="shared" si="100"/>
        <v>398.30402286564151</v>
      </c>
    </row>
    <row r="120" spans="1:41">
      <c r="A120" s="4" t="s">
        <v>0</v>
      </c>
      <c r="B120" s="5">
        <v>2</v>
      </c>
      <c r="C120" s="5">
        <v>1</v>
      </c>
      <c r="D120" s="5">
        <v>2</v>
      </c>
      <c r="E120" s="8">
        <v>1127.1468525831312</v>
      </c>
      <c r="F120" s="8">
        <v>2358.8680697473255</v>
      </c>
      <c r="G120" s="8">
        <v>2762.065780201609</v>
      </c>
      <c r="H120" s="8">
        <v>2999.7054436606845</v>
      </c>
      <c r="I120" s="8">
        <v>1687.1352489704038</v>
      </c>
      <c r="J120" s="8">
        <v>2088.1117350415234</v>
      </c>
      <c r="K120" s="8">
        <v>2435.0695271937007</v>
      </c>
      <c r="L120" s="8">
        <v>1557.4255879270859</v>
      </c>
      <c r="M120" s="8"/>
      <c r="N120" s="8">
        <f t="shared" si="106"/>
        <v>1127.1468525831312</v>
      </c>
      <c r="O120" s="8">
        <f t="shared" si="106"/>
        <v>2358.8680697473255</v>
      </c>
      <c r="P120" s="8">
        <f t="shared" si="106"/>
        <v>2762.065780201609</v>
      </c>
      <c r="Q120" s="8">
        <f t="shared" si="106"/>
        <v>2999.7054436606845</v>
      </c>
      <c r="R120" s="8">
        <f t="shared" si="106"/>
        <v>1687.1352489704038</v>
      </c>
      <c r="S120" s="8">
        <f t="shared" si="106"/>
        <v>2088.1117350415234</v>
      </c>
      <c r="T120" s="8">
        <f t="shared" si="106"/>
        <v>2435.0695271937007</v>
      </c>
      <c r="U120" s="8">
        <f t="shared" si="106"/>
        <v>1557.4255879270859</v>
      </c>
      <c r="V120" s="8"/>
      <c r="W120" s="8">
        <f t="shared" si="84"/>
        <v>2999.7054436606845</v>
      </c>
      <c r="X120" s="8">
        <f t="shared" si="85"/>
        <v>2226.1198126253403</v>
      </c>
      <c r="Y120" s="8">
        <f t="shared" si="86"/>
        <v>1883.4427049394517</v>
      </c>
      <c r="Z120" s="8">
        <f t="shared" si="87"/>
        <v>1687.1352489704038</v>
      </c>
      <c r="AA120" s="8"/>
      <c r="AB120" s="8">
        <f t="shared" si="113"/>
        <v>-144.61603084073522</v>
      </c>
      <c r="AC120" s="8">
        <f t="shared" si="114"/>
        <v>884.63805437075348</v>
      </c>
      <c r="AD120" s="8">
        <f t="shared" si="105"/>
        <v>-116.49607168968214</v>
      </c>
      <c r="AE120" s="8">
        <f t="shared" si="105"/>
        <v>856.51809521970017</v>
      </c>
      <c r="AF120" s="8"/>
      <c r="AG120" s="8">
        <f t="shared" si="107"/>
        <v>-1137.8781507659182</v>
      </c>
      <c r="AH120" s="8">
        <f t="shared" si="108"/>
        <v>-108.62406555442954</v>
      </c>
      <c r="AI120" s="8">
        <f t="shared" si="109"/>
        <v>-1191.4266029208873</v>
      </c>
      <c r="AJ120" s="8">
        <f t="shared" si="110"/>
        <v>-55.075613399460963</v>
      </c>
      <c r="AK120" s="8"/>
      <c r="AL120" s="8">
        <f t="shared" si="111"/>
        <v>-816.34885161765692</v>
      </c>
      <c r="AM120" s="8">
        <f t="shared" si="112"/>
        <v>-320.00213790376938</v>
      </c>
      <c r="AN120" s="8">
        <f t="shared" si="99"/>
        <v>-734.68044031163481</v>
      </c>
      <c r="AO120" s="8">
        <f t="shared" si="100"/>
        <v>238.3337265977475</v>
      </c>
    </row>
    <row r="121" spans="1:41">
      <c r="A121" s="4" t="s">
        <v>0</v>
      </c>
      <c r="B121" s="5">
        <v>2</v>
      </c>
      <c r="C121" s="5">
        <v>1</v>
      </c>
      <c r="D121" s="5">
        <v>2</v>
      </c>
      <c r="E121" s="8">
        <v>4197.0383566464143</v>
      </c>
      <c r="F121" s="8">
        <v>1096.5529785167821</v>
      </c>
      <c r="G121" s="8">
        <v>1153.3256146272834</v>
      </c>
      <c r="H121" s="8">
        <v>4183.9020875222404</v>
      </c>
      <c r="I121" s="8">
        <v>908.39875936107626</v>
      </c>
      <c r="J121" s="8">
        <v>963.84478921015193</v>
      </c>
      <c r="K121" s="8">
        <v>1031.6990164658607</v>
      </c>
      <c r="L121" s="8">
        <v>1226.7863885465979</v>
      </c>
      <c r="M121" s="8"/>
      <c r="N121" s="8">
        <f t="shared" si="106"/>
        <v>4197.0383566464143</v>
      </c>
      <c r="O121" s="8">
        <f t="shared" si="106"/>
        <v>1096.5529785167821</v>
      </c>
      <c r="P121" s="8">
        <f t="shared" si="106"/>
        <v>1153.3256146272834</v>
      </c>
      <c r="Q121" s="8">
        <f t="shared" si="106"/>
        <v>4183.9020875222404</v>
      </c>
      <c r="R121" s="8">
        <f t="shared" si="106"/>
        <v>908.39875936107626</v>
      </c>
      <c r="S121" s="8">
        <f t="shared" si="106"/>
        <v>963.84478921015193</v>
      </c>
      <c r="T121" s="8">
        <f t="shared" si="106"/>
        <v>1031.6990164658607</v>
      </c>
      <c r="U121" s="8">
        <f t="shared" si="106"/>
        <v>1226.7863885465979</v>
      </c>
      <c r="V121" s="8"/>
      <c r="W121" s="8">
        <f t="shared" si="84"/>
        <v>4183.9020875222404</v>
      </c>
      <c r="X121" s="8">
        <f t="shared" si="85"/>
        <v>1158.8883272302212</v>
      </c>
      <c r="Y121" s="8">
        <f t="shared" si="86"/>
        <v>2064.1940541074759</v>
      </c>
      <c r="Z121" s="8">
        <f t="shared" si="87"/>
        <v>908.39875936107626</v>
      </c>
      <c r="AA121" s="8"/>
      <c r="AB121" s="8">
        <f t="shared" si="113"/>
        <v>1710.673893295984</v>
      </c>
      <c r="AC121" s="8">
        <f t="shared" si="114"/>
        <v>1539.3711485685326</v>
      </c>
      <c r="AD121" s="8">
        <f t="shared" si="105"/>
        <v>1705.1330977233804</v>
      </c>
      <c r="AE121" s="8">
        <f t="shared" si="105"/>
        <v>1544.9119441411362</v>
      </c>
      <c r="AF121" s="8"/>
      <c r="AG121" s="8">
        <f t="shared" si="107"/>
        <v>-21.818183493163815</v>
      </c>
      <c r="AH121" s="8">
        <f t="shared" si="108"/>
        <v>-193.12092822061527</v>
      </c>
      <c r="AI121" s="8">
        <f t="shared" si="109"/>
        <v>1460.2062424571732</v>
      </c>
      <c r="AJ121" s="8">
        <f t="shared" si="110"/>
        <v>-1675.145354170952</v>
      </c>
      <c r="AK121" s="8"/>
      <c r="AL121" s="8">
        <f t="shared" si="111"/>
        <v>1522.5196741402783</v>
      </c>
      <c r="AM121" s="8">
        <f t="shared" si="112"/>
        <v>1612.8319224878469</v>
      </c>
      <c r="AN121" s="8">
        <f t="shared" si="99"/>
        <v>34.954452617337665</v>
      </c>
      <c r="AO121" s="8">
        <f t="shared" si="100"/>
        <v>-125.26670096490648</v>
      </c>
    </row>
    <row r="122" spans="1:41">
      <c r="A122" s="4" t="s">
        <v>0</v>
      </c>
      <c r="B122" s="5">
        <v>2</v>
      </c>
      <c r="C122" s="5">
        <v>1</v>
      </c>
      <c r="D122" s="5">
        <v>2</v>
      </c>
      <c r="E122" s="8">
        <v>2893.6701619706646</v>
      </c>
      <c r="F122" s="8">
        <v>799.37528022584161</v>
      </c>
      <c r="G122" s="8">
        <v>2386.316977778401</v>
      </c>
      <c r="H122" s="8">
        <v>1583.5245250546132</v>
      </c>
      <c r="I122" s="8">
        <v>934.15055826215996</v>
      </c>
      <c r="J122" s="8">
        <v>873.92783337534911</v>
      </c>
      <c r="K122" s="8">
        <v>974.86560805270256</v>
      </c>
      <c r="L122" s="8">
        <v>1206.9991025118522</v>
      </c>
      <c r="M122" s="8"/>
      <c r="N122" s="8">
        <f t="shared" si="106"/>
        <v>2893.6701619706646</v>
      </c>
      <c r="O122" s="8">
        <f t="shared" si="106"/>
        <v>799.37528022584161</v>
      </c>
      <c r="P122" s="8">
        <f t="shared" si="106"/>
        <v>2386.316977778401</v>
      </c>
      <c r="Q122" s="8">
        <f t="shared" si="106"/>
        <v>1583.5245250546132</v>
      </c>
      <c r="R122" s="8">
        <f t="shared" si="106"/>
        <v>934.15055826215996</v>
      </c>
      <c r="S122" s="8">
        <f t="shared" si="106"/>
        <v>873.92783337534911</v>
      </c>
      <c r="T122" s="8">
        <f t="shared" si="106"/>
        <v>974.86560805270256</v>
      </c>
      <c r="U122" s="8">
        <f t="shared" si="106"/>
        <v>1206.9991025118522</v>
      </c>
      <c r="V122" s="8"/>
      <c r="W122" s="8">
        <f t="shared" si="84"/>
        <v>1583.5245250546132</v>
      </c>
      <c r="X122" s="8">
        <f t="shared" si="85"/>
        <v>1464.2304535053652</v>
      </c>
      <c r="Y122" s="8">
        <f t="shared" si="86"/>
        <v>1580.8212011329053</v>
      </c>
      <c r="Z122" s="8">
        <f t="shared" si="87"/>
        <v>934.15055826215996</v>
      </c>
      <c r="AA122" s="8"/>
      <c r="AB122" s="8">
        <f t="shared" si="113"/>
        <v>942.48352527949851</v>
      </c>
      <c r="AC122" s="8">
        <f t="shared" si="114"/>
        <v>893.98839613422956</v>
      </c>
      <c r="AD122" s="8">
        <f t="shared" si="105"/>
        <v>1685.4854867171018</v>
      </c>
      <c r="AE122" s="8">
        <f t="shared" si="105"/>
        <v>150.98643469662647</v>
      </c>
      <c r="AF122" s="8"/>
      <c r="AG122" s="8">
        <f t="shared" si="107"/>
        <v>-138.39803031825409</v>
      </c>
      <c r="AH122" s="8">
        <f t="shared" si="108"/>
        <v>-186.89315946352303</v>
      </c>
      <c r="AI122" s="8">
        <f t="shared" si="109"/>
        <v>233.31906720086045</v>
      </c>
      <c r="AJ122" s="8">
        <f t="shared" si="110"/>
        <v>-558.61025698263745</v>
      </c>
      <c r="AK122" s="8"/>
      <c r="AL122" s="8">
        <f t="shared" si="111"/>
        <v>1077.2588033158167</v>
      </c>
      <c r="AM122" s="8">
        <f t="shared" si="112"/>
        <v>-285.32947913231897</v>
      </c>
      <c r="AN122" s="8">
        <f t="shared" si="99"/>
        <v>1448.5436672343058</v>
      </c>
      <c r="AO122" s="8">
        <f t="shared" si="100"/>
        <v>-85.955384786169589</v>
      </c>
    </row>
    <row r="123" spans="1:41">
      <c r="A123" s="5" t="s">
        <v>6</v>
      </c>
      <c r="B123" s="5">
        <v>2</v>
      </c>
      <c r="C123" s="5">
        <v>2</v>
      </c>
      <c r="D123" s="5">
        <v>1</v>
      </c>
      <c r="E123" s="8">
        <v>1026.5842641923023</v>
      </c>
      <c r="F123" s="8">
        <v>1166.325256625475</v>
      </c>
      <c r="G123" s="8">
        <v>985.51588056235539</v>
      </c>
      <c r="H123" s="8">
        <v>1516.6166874237636</v>
      </c>
      <c r="I123" s="8">
        <v>977.50299399360517</v>
      </c>
      <c r="J123" s="8">
        <v>1421.704306665911</v>
      </c>
      <c r="K123" s="8">
        <v>882.33748867963459</v>
      </c>
      <c r="L123" s="8">
        <v>1292.6128370705408</v>
      </c>
      <c r="M123" s="8"/>
      <c r="N123" s="8">
        <f>K123</f>
        <v>882.33748867963459</v>
      </c>
      <c r="O123" s="8">
        <f>L123</f>
        <v>1292.6128370705408</v>
      </c>
      <c r="P123" s="8">
        <f>I123</f>
        <v>977.50299399360517</v>
      </c>
      <c r="Q123" s="8">
        <f>J123</f>
        <v>1421.704306665911</v>
      </c>
      <c r="R123" s="8">
        <f>G123</f>
        <v>985.51588056235539</v>
      </c>
      <c r="S123" s="8">
        <f>I123</f>
        <v>977.50299399360517</v>
      </c>
      <c r="T123" s="8">
        <f>E123</f>
        <v>1026.5842641923023</v>
      </c>
      <c r="U123" s="8">
        <f>F123</f>
        <v>1166.325256625475</v>
      </c>
      <c r="V123" s="8"/>
      <c r="W123" s="8">
        <f t="shared" si="84"/>
        <v>1516.6166874237636</v>
      </c>
      <c r="X123" s="8">
        <f t="shared" si="85"/>
        <v>1148.1513247527905</v>
      </c>
      <c r="Y123" s="8">
        <f t="shared" si="86"/>
        <v>1110.2086865126159</v>
      </c>
      <c r="Z123" s="8">
        <f t="shared" si="87"/>
        <v>977.50299399360517</v>
      </c>
      <c r="AA123" s="8"/>
      <c r="AB123" s="8">
        <f t="shared" si="113"/>
        <v>-103.14888992086935</v>
      </c>
      <c r="AC123" s="8">
        <f t="shared" si="114"/>
        <v>163.59112111797162</v>
      </c>
      <c r="AD123" s="8">
        <f>AVERAGE(I123,K123)-AVERAGE(E123,G123)</f>
        <v>-76.12983104070895</v>
      </c>
      <c r="AE123" s="8">
        <f>AVERAGE(J123,L123)-AVERAGE(F123,H123)</f>
        <v>15.687599843606677</v>
      </c>
      <c r="AF123" s="8"/>
      <c r="AG123" s="8">
        <f>AVERAGE(K123:L123)-AVERAGE(I123:J123)</f>
        <v>-112.12848745467022</v>
      </c>
      <c r="AH123" s="8">
        <f>AVERAGE(G123:H123)-AVERAGE(E123:F123)</f>
        <v>154.61152358417075</v>
      </c>
      <c r="AI123" s="8">
        <f>AVERAGE(K123,G123)-AVERAGE(E123,I123)</f>
        <v>-68.116944471958732</v>
      </c>
      <c r="AJ123" s="8">
        <f t="shared" ref="AJ123:AJ142" si="115">AVERAGE(H123,L123)-AVERAGE(F123,J123)</f>
        <v>110.59998060145927</v>
      </c>
      <c r="AK123" s="8"/>
      <c r="AL123" s="8">
        <f>AVERAGE(G123,K123)-AVERAGE(L123,H123)</f>
        <v>-470.68807762615711</v>
      </c>
      <c r="AM123" s="8">
        <f>AVERAGE(I123,E123)-AVERAGE(F123,J123)</f>
        <v>-291.97115255273911</v>
      </c>
      <c r="AN123" s="8">
        <f>AVERAGE(K123,I123)-AVERAGE(J123,L123)</f>
        <v>-427.23833053160592</v>
      </c>
      <c r="AO123" s="8">
        <f>AVERAGE(E123,G123)-AVERAGE(F123,H123)</f>
        <v>-335.4208996472903</v>
      </c>
    </row>
    <row r="124" spans="1:41">
      <c r="A124" s="4" t="s">
        <v>6</v>
      </c>
      <c r="B124" s="5">
        <v>2</v>
      </c>
      <c r="C124" s="5">
        <v>2</v>
      </c>
      <c r="D124" s="5">
        <v>1</v>
      </c>
      <c r="E124" s="8">
        <v>1431.8814095161956</v>
      </c>
      <c r="F124" s="8">
        <v>1128.4419791205848</v>
      </c>
      <c r="G124" s="8">
        <v>1110.4539176188182</v>
      </c>
      <c r="H124" s="8">
        <v>1925.9546744310239</v>
      </c>
      <c r="I124" s="8">
        <v>1481.6059622989105</v>
      </c>
      <c r="J124" s="8">
        <v>892.48220944820866</v>
      </c>
      <c r="K124" s="8">
        <v>1935.6485318335695</v>
      </c>
      <c r="L124" s="8">
        <v>1476.1681949633071</v>
      </c>
      <c r="M124" s="8"/>
      <c r="N124" s="8">
        <f t="shared" ref="N124:O142" si="116">K124</f>
        <v>1935.6485318335695</v>
      </c>
      <c r="O124" s="8">
        <f t="shared" si="116"/>
        <v>1476.1681949633071</v>
      </c>
      <c r="P124" s="8">
        <f t="shared" ref="P124:Q142" si="117">I124</f>
        <v>1481.6059622989105</v>
      </c>
      <c r="Q124" s="8">
        <f t="shared" si="117"/>
        <v>892.48220944820866</v>
      </c>
      <c r="R124" s="8">
        <f t="shared" ref="R124:R142" si="118">G124</f>
        <v>1110.4539176188182</v>
      </c>
      <c r="S124" s="8">
        <f t="shared" ref="S124:S142" si="119">I124</f>
        <v>1481.6059622989105</v>
      </c>
      <c r="T124" s="8">
        <f t="shared" ref="T124:U142" si="120">E124</f>
        <v>1431.8814095161956</v>
      </c>
      <c r="U124" s="8">
        <f t="shared" si="120"/>
        <v>1128.4419791205848</v>
      </c>
      <c r="V124" s="8"/>
      <c r="W124" s="8">
        <f t="shared" si="84"/>
        <v>1925.9546744310239</v>
      </c>
      <c r="X124" s="8">
        <f t="shared" si="85"/>
        <v>1238.3546972342367</v>
      </c>
      <c r="Y124" s="8">
        <f t="shared" si="86"/>
        <v>1420.0040502659913</v>
      </c>
      <c r="Z124" s="8">
        <f t="shared" si="87"/>
        <v>1481.6059622989105</v>
      </c>
      <c r="AA124" s="8"/>
      <c r="AB124" s="8">
        <f>(AVERAGE(K124:L124)-AVERAGE(G124:H124))</f>
        <v>187.70406737351732</v>
      </c>
      <c r="AC124" s="8">
        <f>AVERAGE(I124:J124)-AVERAGE(E124:F124)</f>
        <v>-93.117608444830694</v>
      </c>
      <c r="AD124" s="8">
        <f t="shared" ref="AD124:AE162" si="121">AVERAGE(I124,K124)-AVERAGE(E124,G124)</f>
        <v>437.45958349873308</v>
      </c>
      <c r="AE124" s="8">
        <f t="shared" si="121"/>
        <v>-342.87312457004646</v>
      </c>
      <c r="AF124" s="8"/>
      <c r="AG124" s="8">
        <f t="shared" ref="AG124:AG142" si="122">AVERAGE(K124:L124)-AVERAGE(I124:J124)</f>
        <v>518.86427752487862</v>
      </c>
      <c r="AH124" s="8">
        <f t="shared" ref="AH124:AH142" si="123">AVERAGE(G124:H124)-AVERAGE(E124:F124)</f>
        <v>238.0426017065306</v>
      </c>
      <c r="AI124" s="8">
        <f t="shared" ref="AI124:AI142" si="124">AVERAGE(K124,G124)-AVERAGE(E124,I124)</f>
        <v>66.307538818640751</v>
      </c>
      <c r="AJ124" s="8">
        <f t="shared" si="115"/>
        <v>690.59934041276892</v>
      </c>
      <c r="AK124" s="8"/>
      <c r="AL124" s="8">
        <f t="shared" ref="AL124:AL142" si="125">AVERAGE(G124,K124)-AVERAGE(L124,H124)</f>
        <v>-178.0102099709718</v>
      </c>
      <c r="AM124" s="8">
        <f t="shared" ref="AM124:AM142" si="126">AVERAGE(I124,E124)-AVERAGE(F124,J124)</f>
        <v>446.28159162315637</v>
      </c>
      <c r="AN124" s="8">
        <f t="shared" ref="AN124:AN142" si="127">AVERAGE(K124,I124)-AVERAGE(J124,L124)</f>
        <v>524.30204486048206</v>
      </c>
      <c r="AO124" s="8">
        <f t="shared" ref="AO124:AO162" si="128">AVERAGE(E124,G124)-AVERAGE(F124,H124)</f>
        <v>-256.03066320829748</v>
      </c>
    </row>
    <row r="125" spans="1:41">
      <c r="A125" s="4" t="s">
        <v>6</v>
      </c>
      <c r="B125" s="5">
        <v>2</v>
      </c>
      <c r="C125" s="5">
        <v>2</v>
      </c>
      <c r="D125" s="5">
        <v>1</v>
      </c>
      <c r="E125" s="8">
        <v>1477.3962276024729</v>
      </c>
      <c r="F125" s="8">
        <v>2263.5558724769699</v>
      </c>
      <c r="G125" s="8">
        <v>1397.5255250705495</v>
      </c>
      <c r="H125" s="8">
        <v>1092.5369991468701</v>
      </c>
      <c r="I125" s="8">
        <v>1010.0391144330881</v>
      </c>
      <c r="J125" s="8">
        <v>952.02545524008042</v>
      </c>
      <c r="K125" s="8">
        <v>918.83290582680036</v>
      </c>
      <c r="L125" s="8">
        <v>816.56999294347895</v>
      </c>
      <c r="M125" s="8"/>
      <c r="N125" s="8">
        <f t="shared" si="116"/>
        <v>918.83290582680036</v>
      </c>
      <c r="O125" s="8">
        <f t="shared" si="116"/>
        <v>816.56999294347895</v>
      </c>
      <c r="P125" s="8">
        <f t="shared" si="117"/>
        <v>1010.0391144330881</v>
      </c>
      <c r="Q125" s="8">
        <f t="shared" si="117"/>
        <v>952.02545524008042</v>
      </c>
      <c r="R125" s="8">
        <f t="shared" si="118"/>
        <v>1397.5255250705495</v>
      </c>
      <c r="S125" s="8">
        <f t="shared" si="119"/>
        <v>1010.0391144330881</v>
      </c>
      <c r="T125" s="8">
        <f t="shared" si="120"/>
        <v>1477.3962276024729</v>
      </c>
      <c r="U125" s="8">
        <f t="shared" si="120"/>
        <v>2263.5558724769699</v>
      </c>
      <c r="V125" s="8"/>
      <c r="W125" s="8">
        <f t="shared" si="84"/>
        <v>1092.5369991468701</v>
      </c>
      <c r="X125" s="8">
        <f t="shared" si="85"/>
        <v>1492.5504634969996</v>
      </c>
      <c r="Y125" s="8">
        <f t="shared" si="86"/>
        <v>1116.0848628897845</v>
      </c>
      <c r="Z125" s="8">
        <f t="shared" si="87"/>
        <v>1010.0391144330881</v>
      </c>
      <c r="AA125" s="8"/>
      <c r="AB125" s="8">
        <f t="shared" ref="AB125:AB143" si="129">(AVERAGE(K125:L125)-AVERAGE(G125:H125))</f>
        <v>-377.32981272357017</v>
      </c>
      <c r="AC125" s="8">
        <f t="shared" ref="AC125:AC143" si="130">AVERAGE(I125:J125)-AVERAGE(E125:F125)</f>
        <v>-889.44376520313722</v>
      </c>
      <c r="AD125" s="8">
        <f t="shared" si="121"/>
        <v>-473.02486620656714</v>
      </c>
      <c r="AE125" s="8">
        <f t="shared" si="121"/>
        <v>-793.74871172014036</v>
      </c>
      <c r="AF125" s="8"/>
      <c r="AG125" s="8">
        <f t="shared" si="122"/>
        <v>-113.33083545144461</v>
      </c>
      <c r="AH125" s="8">
        <f t="shared" si="123"/>
        <v>-625.44478793101166</v>
      </c>
      <c r="AI125" s="8">
        <f t="shared" si="124"/>
        <v>-85.538455569105508</v>
      </c>
      <c r="AJ125" s="8">
        <f t="shared" si="115"/>
        <v>-653.23716781335042</v>
      </c>
      <c r="AK125" s="8"/>
      <c r="AL125" s="8">
        <f t="shared" si="125"/>
        <v>203.6257194035004</v>
      </c>
      <c r="AM125" s="8">
        <f t="shared" si="126"/>
        <v>-364.07299284074452</v>
      </c>
      <c r="AN125" s="8">
        <f t="shared" si="127"/>
        <v>80.138286038164551</v>
      </c>
      <c r="AO125" s="8">
        <f t="shared" si="128"/>
        <v>-240.58555947540867</v>
      </c>
    </row>
    <row r="126" spans="1:41">
      <c r="A126" s="4" t="s">
        <v>6</v>
      </c>
      <c r="B126" s="5">
        <v>2</v>
      </c>
      <c r="C126" s="5">
        <v>2</v>
      </c>
      <c r="D126" s="5">
        <v>1</v>
      </c>
      <c r="E126" s="8">
        <v>1093.0027144395222</v>
      </c>
      <c r="F126" s="8">
        <v>1700.7479130902789</v>
      </c>
      <c r="G126" s="8">
        <v>952.5057155060091</v>
      </c>
      <c r="H126" s="8">
        <v>1015.9939640839222</v>
      </c>
      <c r="I126" s="8">
        <v>1475.6280981861851</v>
      </c>
      <c r="J126" s="8">
        <v>877.90140479256672</v>
      </c>
      <c r="K126" s="8">
        <v>1504.6331375406023</v>
      </c>
      <c r="L126" s="8">
        <v>1559.5885201032872</v>
      </c>
      <c r="M126" s="8"/>
      <c r="N126" s="8">
        <f t="shared" si="116"/>
        <v>1504.6331375406023</v>
      </c>
      <c r="O126" s="8">
        <f t="shared" si="116"/>
        <v>1559.5885201032872</v>
      </c>
      <c r="P126" s="8">
        <f t="shared" si="117"/>
        <v>1475.6280981861851</v>
      </c>
      <c r="Q126" s="8">
        <f t="shared" si="117"/>
        <v>877.90140479256672</v>
      </c>
      <c r="R126" s="8">
        <f t="shared" si="118"/>
        <v>952.5057155060091</v>
      </c>
      <c r="S126" s="8">
        <f t="shared" si="119"/>
        <v>1475.6280981861851</v>
      </c>
      <c r="T126" s="8">
        <f t="shared" si="120"/>
        <v>1093.0027144395222</v>
      </c>
      <c r="U126" s="8">
        <f t="shared" si="120"/>
        <v>1700.7479130902789</v>
      </c>
      <c r="V126" s="8"/>
      <c r="W126" s="8">
        <f t="shared" si="84"/>
        <v>1015.9939640839222</v>
      </c>
      <c r="X126" s="8">
        <f t="shared" si="85"/>
        <v>1404.2807162331919</v>
      </c>
      <c r="Y126" s="8">
        <f t="shared" si="86"/>
        <v>1158.5124189242304</v>
      </c>
      <c r="Z126" s="8">
        <f t="shared" si="87"/>
        <v>1475.6280981861851</v>
      </c>
      <c r="AA126" s="8"/>
      <c r="AB126" s="8">
        <f t="shared" si="129"/>
        <v>547.86098902697915</v>
      </c>
      <c r="AC126" s="8">
        <f t="shared" si="130"/>
        <v>-220.11056227552467</v>
      </c>
      <c r="AD126" s="8">
        <f t="shared" si="121"/>
        <v>467.37640289062801</v>
      </c>
      <c r="AE126" s="8">
        <f t="shared" si="121"/>
        <v>-139.62597613917342</v>
      </c>
      <c r="AF126" s="8"/>
      <c r="AG126" s="8">
        <f t="shared" si="122"/>
        <v>355.34607733256894</v>
      </c>
      <c r="AH126" s="8">
        <f t="shared" si="123"/>
        <v>-412.62547396993489</v>
      </c>
      <c r="AI126" s="8">
        <f t="shared" si="124"/>
        <v>-55.745979789547846</v>
      </c>
      <c r="AJ126" s="8">
        <f t="shared" si="115"/>
        <v>-1.533416847817989</v>
      </c>
      <c r="AK126" s="8"/>
      <c r="AL126" s="8">
        <f t="shared" si="125"/>
        <v>-59.221815570298986</v>
      </c>
      <c r="AM126" s="8">
        <f t="shared" si="126"/>
        <v>-5.0092526285691292</v>
      </c>
      <c r="AN126" s="8">
        <f t="shared" si="127"/>
        <v>271.38565541546654</v>
      </c>
      <c r="AO126" s="8">
        <f t="shared" si="128"/>
        <v>-335.61672361433489</v>
      </c>
    </row>
    <row r="127" spans="1:41">
      <c r="A127" s="4" t="s">
        <v>6</v>
      </c>
      <c r="B127" s="5">
        <v>2</v>
      </c>
      <c r="C127" s="5">
        <v>2</v>
      </c>
      <c r="D127" s="5">
        <v>1</v>
      </c>
      <c r="E127" s="8">
        <v>1817.6230512907346</v>
      </c>
      <c r="F127" s="8">
        <v>1731.9517342634551</v>
      </c>
      <c r="G127" s="8">
        <v>985.30649119787881</v>
      </c>
      <c r="H127" s="8">
        <v>1061.1139368505596</v>
      </c>
      <c r="I127" s="8">
        <v>1694.4289305500222</v>
      </c>
      <c r="J127" s="8">
        <v>1694.4937527476011</v>
      </c>
      <c r="K127" s="8">
        <v>1144.7327297703659</v>
      </c>
      <c r="L127" s="8">
        <v>1143.5261523078066</v>
      </c>
      <c r="M127" s="8"/>
      <c r="N127" s="8">
        <f t="shared" si="116"/>
        <v>1144.7327297703659</v>
      </c>
      <c r="O127" s="8">
        <f t="shared" si="116"/>
        <v>1143.5261523078066</v>
      </c>
      <c r="P127" s="8">
        <f t="shared" si="117"/>
        <v>1694.4289305500222</v>
      </c>
      <c r="Q127" s="8">
        <f t="shared" si="117"/>
        <v>1694.4937527476011</v>
      </c>
      <c r="R127" s="8">
        <f t="shared" si="118"/>
        <v>985.30649119787881</v>
      </c>
      <c r="S127" s="8">
        <f t="shared" si="119"/>
        <v>1694.4289305500222</v>
      </c>
      <c r="T127" s="8">
        <f t="shared" si="120"/>
        <v>1817.6230512907346</v>
      </c>
      <c r="U127" s="8">
        <f t="shared" si="120"/>
        <v>1731.9517342634551</v>
      </c>
      <c r="V127" s="8"/>
      <c r="W127" s="8">
        <f t="shared" si="84"/>
        <v>1061.1139368505596</v>
      </c>
      <c r="X127" s="8">
        <f t="shared" si="85"/>
        <v>1286.9281259230468</v>
      </c>
      <c r="Y127" s="8">
        <f t="shared" si="86"/>
        <v>1552.2831779362339</v>
      </c>
      <c r="Z127" s="8">
        <f t="shared" si="87"/>
        <v>1694.4289305500222</v>
      </c>
      <c r="AA127" s="8"/>
      <c r="AB127" s="8">
        <f t="shared" si="129"/>
        <v>120.91922701486703</v>
      </c>
      <c r="AC127" s="8">
        <f t="shared" si="130"/>
        <v>-80.326051128283098</v>
      </c>
      <c r="AD127" s="8">
        <f t="shared" si="121"/>
        <v>18.116058915887606</v>
      </c>
      <c r="AE127" s="8">
        <f t="shared" si="121"/>
        <v>22.477116970696443</v>
      </c>
      <c r="AF127" s="8"/>
      <c r="AG127" s="8">
        <f t="shared" si="122"/>
        <v>-550.33190060972538</v>
      </c>
      <c r="AH127" s="8">
        <f t="shared" si="123"/>
        <v>-751.57717875287551</v>
      </c>
      <c r="AI127" s="8">
        <f t="shared" si="124"/>
        <v>-691.00638043625577</v>
      </c>
      <c r="AJ127" s="8">
        <f t="shared" si="115"/>
        <v>-610.90269892634501</v>
      </c>
      <c r="AK127" s="8"/>
      <c r="AL127" s="8">
        <f t="shared" si="125"/>
        <v>-37.300434095060609</v>
      </c>
      <c r="AM127" s="8">
        <f t="shared" si="126"/>
        <v>42.803247414850148</v>
      </c>
      <c r="AN127" s="8">
        <f t="shared" si="127"/>
        <v>0.57087763249046475</v>
      </c>
      <c r="AO127" s="8">
        <f t="shared" si="128"/>
        <v>4.9319356872993012</v>
      </c>
    </row>
    <row r="128" spans="1:41">
      <c r="A128" s="4" t="s">
        <v>6</v>
      </c>
      <c r="B128" s="5">
        <v>2</v>
      </c>
      <c r="C128" s="5">
        <v>2</v>
      </c>
      <c r="D128" s="5">
        <v>1</v>
      </c>
      <c r="E128" s="8">
        <v>1108.4688233474315</v>
      </c>
      <c r="F128" s="8">
        <v>1052.5025033694301</v>
      </c>
      <c r="G128" s="8">
        <v>1401.3256668704857</v>
      </c>
      <c r="H128" s="8">
        <v>971.72571536450357</v>
      </c>
      <c r="I128" s="8">
        <v>1000.8740697563937</v>
      </c>
      <c r="J128" s="8">
        <v>1416.6998613008373</v>
      </c>
      <c r="K128" s="8">
        <v>1504.8170405256515</v>
      </c>
      <c r="L128" s="8">
        <v>1932.6178633528361</v>
      </c>
      <c r="M128" s="8"/>
      <c r="N128" s="8">
        <f t="shared" si="116"/>
        <v>1504.8170405256515</v>
      </c>
      <c r="O128" s="8">
        <f t="shared" si="116"/>
        <v>1932.6178633528361</v>
      </c>
      <c r="P128" s="8">
        <f t="shared" si="117"/>
        <v>1000.8740697563937</v>
      </c>
      <c r="Q128" s="8">
        <f t="shared" si="117"/>
        <v>1416.6998613008373</v>
      </c>
      <c r="R128" s="8">
        <f t="shared" si="118"/>
        <v>1401.3256668704857</v>
      </c>
      <c r="S128" s="8">
        <f t="shared" si="119"/>
        <v>1000.8740697563937</v>
      </c>
      <c r="T128" s="8">
        <f t="shared" si="120"/>
        <v>1108.4688233474315</v>
      </c>
      <c r="U128" s="8">
        <f t="shared" si="120"/>
        <v>1052.5025033694301</v>
      </c>
      <c r="V128" s="8"/>
      <c r="W128" s="8">
        <f t="shared" si="84"/>
        <v>971.72571536450357</v>
      </c>
      <c r="X128" s="8">
        <f t="shared" si="85"/>
        <v>1462.1486778642509</v>
      </c>
      <c r="Y128" s="8">
        <f t="shared" si="86"/>
        <v>1343.3285750579735</v>
      </c>
      <c r="Z128" s="8">
        <f t="shared" si="87"/>
        <v>1000.8740697563937</v>
      </c>
      <c r="AA128" s="8"/>
      <c r="AB128" s="8">
        <f t="shared" si="129"/>
        <v>532.19176082174909</v>
      </c>
      <c r="AC128" s="8">
        <f t="shared" si="130"/>
        <v>128.3013021701845</v>
      </c>
      <c r="AD128" s="8">
        <f t="shared" si="121"/>
        <v>-2.0516899679359994</v>
      </c>
      <c r="AE128" s="8">
        <f t="shared" si="121"/>
        <v>662.54475295986981</v>
      </c>
      <c r="AF128" s="8"/>
      <c r="AG128" s="8">
        <f t="shared" si="122"/>
        <v>509.93048641062842</v>
      </c>
      <c r="AH128" s="8">
        <f t="shared" si="123"/>
        <v>106.04002775906383</v>
      </c>
      <c r="AI128" s="8">
        <f t="shared" si="124"/>
        <v>398.39990714615601</v>
      </c>
      <c r="AJ128" s="8">
        <f t="shared" si="115"/>
        <v>217.57060702353624</v>
      </c>
      <c r="AK128" s="8"/>
      <c r="AL128" s="8">
        <f t="shared" si="125"/>
        <v>0.89956433939869385</v>
      </c>
      <c r="AM128" s="8">
        <f t="shared" si="126"/>
        <v>-179.92973578322108</v>
      </c>
      <c r="AN128" s="8">
        <f t="shared" si="127"/>
        <v>-421.81330718581421</v>
      </c>
      <c r="AO128" s="8">
        <f t="shared" si="128"/>
        <v>242.7831357419916</v>
      </c>
    </row>
    <row r="129" spans="1:41">
      <c r="A129" s="4" t="s">
        <v>6</v>
      </c>
      <c r="B129" s="5">
        <v>2</v>
      </c>
      <c r="C129" s="5">
        <v>2</v>
      </c>
      <c r="D129" s="5">
        <v>1</v>
      </c>
      <c r="E129" s="8">
        <v>1058.5400403234858</v>
      </c>
      <c r="F129" s="8">
        <v>1544.2317789814908</v>
      </c>
      <c r="G129" s="8">
        <v>1352.4119623860654</v>
      </c>
      <c r="H129" s="8">
        <v>1380.4898296851902</v>
      </c>
      <c r="I129" s="8">
        <v>2108.983319731547</v>
      </c>
      <c r="J129" s="8">
        <v>1978.3593388953848</v>
      </c>
      <c r="K129" s="8">
        <v>1349.7913136144427</v>
      </c>
      <c r="L129" s="8">
        <v>882.75211946437128</v>
      </c>
      <c r="M129" s="8"/>
      <c r="N129" s="8">
        <f t="shared" si="116"/>
        <v>1349.7913136144427</v>
      </c>
      <c r="O129" s="8">
        <f t="shared" si="116"/>
        <v>882.75211946437128</v>
      </c>
      <c r="P129" s="8">
        <f t="shared" si="117"/>
        <v>2108.983319731547</v>
      </c>
      <c r="Q129" s="8">
        <f t="shared" si="117"/>
        <v>1978.3593388953848</v>
      </c>
      <c r="R129" s="8">
        <f t="shared" si="118"/>
        <v>1352.4119623860654</v>
      </c>
      <c r="S129" s="8">
        <f t="shared" si="119"/>
        <v>2108.983319731547</v>
      </c>
      <c r="T129" s="8">
        <f t="shared" si="120"/>
        <v>1058.5400403234858</v>
      </c>
      <c r="U129" s="8">
        <f t="shared" si="120"/>
        <v>1544.2317789814908</v>
      </c>
      <c r="V129" s="8"/>
      <c r="W129" s="8">
        <f t="shared" si="84"/>
        <v>1380.4898296851902</v>
      </c>
      <c r="X129" s="8">
        <f t="shared" si="85"/>
        <v>1259.7986202773091</v>
      </c>
      <c r="Y129" s="8">
        <f t="shared" si="86"/>
        <v>1462.2302309444378</v>
      </c>
      <c r="Z129" s="8">
        <f t="shared" si="87"/>
        <v>2108.983319731547</v>
      </c>
      <c r="AA129" s="8"/>
      <c r="AB129" s="8">
        <f t="shared" si="129"/>
        <v>-250.17917949622097</v>
      </c>
      <c r="AC129" s="8">
        <f t="shared" si="130"/>
        <v>742.28541966097737</v>
      </c>
      <c r="AD129" s="8">
        <f t="shared" si="121"/>
        <v>523.91131531821929</v>
      </c>
      <c r="AE129" s="8">
        <f t="shared" si="121"/>
        <v>-31.805075153462667</v>
      </c>
      <c r="AF129" s="8"/>
      <c r="AG129" s="8">
        <f t="shared" si="122"/>
        <v>-927.39961277405882</v>
      </c>
      <c r="AH129" s="8">
        <f t="shared" si="123"/>
        <v>65.064986383139512</v>
      </c>
      <c r="AI129" s="8">
        <f t="shared" si="124"/>
        <v>-232.66004202726231</v>
      </c>
      <c r="AJ129" s="8">
        <f t="shared" si="115"/>
        <v>-629.674584363657</v>
      </c>
      <c r="AK129" s="8"/>
      <c r="AL129" s="8">
        <f t="shared" si="125"/>
        <v>219.48066342547327</v>
      </c>
      <c r="AM129" s="8">
        <f t="shared" si="126"/>
        <v>-177.53387891092143</v>
      </c>
      <c r="AN129" s="8">
        <f t="shared" si="127"/>
        <v>298.83158749311701</v>
      </c>
      <c r="AO129" s="8">
        <f t="shared" si="128"/>
        <v>-256.88480297856495</v>
      </c>
    </row>
    <row r="130" spans="1:41">
      <c r="A130" s="4" t="s">
        <v>6</v>
      </c>
      <c r="B130" s="5">
        <v>2</v>
      </c>
      <c r="C130" s="5">
        <v>2</v>
      </c>
      <c r="D130" s="5">
        <v>1</v>
      </c>
      <c r="E130" s="8">
        <v>1513.7960285696238</v>
      </c>
      <c r="F130" s="8">
        <v>1030.3440589347445</v>
      </c>
      <c r="G130" s="8">
        <v>1184.2976756205744</v>
      </c>
      <c r="H130" s="8">
        <v>1289.5055759153645</v>
      </c>
      <c r="I130" s="8">
        <v>1140.0451570055166</v>
      </c>
      <c r="J130" s="8">
        <v>2823.4764082794395</v>
      </c>
      <c r="K130" s="8">
        <v>683.71511008462653</v>
      </c>
      <c r="L130" s="8">
        <v>936.70907113989506</v>
      </c>
      <c r="M130" s="8"/>
      <c r="N130" s="8">
        <f t="shared" si="116"/>
        <v>683.71511008462653</v>
      </c>
      <c r="O130" s="8">
        <f t="shared" si="116"/>
        <v>936.70907113989506</v>
      </c>
      <c r="P130" s="8">
        <f t="shared" si="117"/>
        <v>1140.0451570055166</v>
      </c>
      <c r="Q130" s="8">
        <f t="shared" si="117"/>
        <v>2823.4764082794395</v>
      </c>
      <c r="R130" s="8">
        <f t="shared" si="118"/>
        <v>1184.2976756205744</v>
      </c>
      <c r="S130" s="8">
        <f t="shared" si="119"/>
        <v>1140.0451570055166</v>
      </c>
      <c r="T130" s="8">
        <f t="shared" si="120"/>
        <v>1513.7960285696238</v>
      </c>
      <c r="U130" s="8">
        <f t="shared" si="120"/>
        <v>1030.3440589347445</v>
      </c>
      <c r="V130" s="8"/>
      <c r="W130" s="8">
        <f t="shared" si="84"/>
        <v>1289.5055759153645</v>
      </c>
      <c r="X130" s="8">
        <f t="shared" si="85"/>
        <v>1050.4502685650714</v>
      </c>
      <c r="Y130" s="8">
        <f t="shared" si="86"/>
        <v>1673.6625156445632</v>
      </c>
      <c r="Z130" s="8">
        <f t="shared" si="87"/>
        <v>1140.0451570055166</v>
      </c>
      <c r="AA130" s="8"/>
      <c r="AB130" s="8">
        <f t="shared" si="129"/>
        <v>-426.68953515570877</v>
      </c>
      <c r="AC130" s="8">
        <f t="shared" si="130"/>
        <v>709.69073889029391</v>
      </c>
      <c r="AD130" s="8">
        <f t="shared" si="121"/>
        <v>-437.16671855002744</v>
      </c>
      <c r="AE130" s="8">
        <f t="shared" si="121"/>
        <v>720.16792228461281</v>
      </c>
      <c r="AF130" s="8"/>
      <c r="AG130" s="8">
        <f t="shared" si="122"/>
        <v>-1171.5486920302174</v>
      </c>
      <c r="AH130" s="8">
        <f t="shared" si="123"/>
        <v>-35.168417984214557</v>
      </c>
      <c r="AI130" s="8">
        <f t="shared" si="124"/>
        <v>-392.91419993496959</v>
      </c>
      <c r="AJ130" s="8">
        <f t="shared" si="115"/>
        <v>-813.80291007946198</v>
      </c>
      <c r="AK130" s="8"/>
      <c r="AL130" s="8">
        <f t="shared" si="125"/>
        <v>-179.10093067502942</v>
      </c>
      <c r="AM130" s="8">
        <f t="shared" si="126"/>
        <v>-599.98964081952181</v>
      </c>
      <c r="AN130" s="8">
        <f t="shared" si="127"/>
        <v>-968.21260616459574</v>
      </c>
      <c r="AO130" s="8">
        <f t="shared" si="128"/>
        <v>189.12203467004451</v>
      </c>
    </row>
    <row r="131" spans="1:41">
      <c r="A131" s="4" t="s">
        <v>6</v>
      </c>
      <c r="B131" s="5">
        <v>2</v>
      </c>
      <c r="C131" s="5">
        <v>2</v>
      </c>
      <c r="D131" s="5">
        <v>1</v>
      </c>
      <c r="E131" s="8">
        <v>644.74671518064099</v>
      </c>
      <c r="F131" s="8">
        <v>6357.0009947820799</v>
      </c>
      <c r="G131" s="8">
        <v>635.52000485035467</v>
      </c>
      <c r="H131" s="8">
        <v>2388.2186600773393</v>
      </c>
      <c r="I131" s="8">
        <v>1266.1905625908603</v>
      </c>
      <c r="J131" s="8">
        <v>1051.5999448269808</v>
      </c>
      <c r="K131" s="8">
        <v>1110.2591164777664</v>
      </c>
      <c r="L131" s="8">
        <v>1444.4867176762111</v>
      </c>
      <c r="M131" s="8"/>
      <c r="N131" s="8">
        <f t="shared" si="116"/>
        <v>1110.2591164777664</v>
      </c>
      <c r="O131" s="8">
        <f t="shared" si="116"/>
        <v>1444.4867176762111</v>
      </c>
      <c r="P131" s="8">
        <f t="shared" si="117"/>
        <v>1266.1905625908603</v>
      </c>
      <c r="Q131" s="8">
        <f t="shared" si="117"/>
        <v>1051.5999448269808</v>
      </c>
      <c r="R131" s="8">
        <f t="shared" si="118"/>
        <v>635.52000485035467</v>
      </c>
      <c r="S131" s="8">
        <f t="shared" si="119"/>
        <v>1266.1905625908603</v>
      </c>
      <c r="T131" s="8">
        <f t="shared" si="120"/>
        <v>644.74671518064099</v>
      </c>
      <c r="U131" s="8">
        <f t="shared" si="120"/>
        <v>6357.0009947820799</v>
      </c>
      <c r="V131" s="8"/>
      <c r="W131" s="8">
        <f t="shared" si="84"/>
        <v>2388.2186600773393</v>
      </c>
      <c r="X131" s="8">
        <f t="shared" si="85"/>
        <v>2812.3359057695484</v>
      </c>
      <c r="Y131" s="8">
        <f t="shared" si="86"/>
        <v>935.5352588284627</v>
      </c>
      <c r="Z131" s="8">
        <f t="shared" si="87"/>
        <v>1266.1905625908603</v>
      </c>
      <c r="AA131" s="8"/>
      <c r="AB131" s="8">
        <f t="shared" si="129"/>
        <v>-234.49641538685819</v>
      </c>
      <c r="AC131" s="8">
        <f t="shared" si="130"/>
        <v>-2341.9786012724398</v>
      </c>
      <c r="AD131" s="8">
        <f t="shared" si="121"/>
        <v>548.0914795188155</v>
      </c>
      <c r="AE131" s="8">
        <f t="shared" si="121"/>
        <v>-3124.5664961781131</v>
      </c>
      <c r="AF131" s="8"/>
      <c r="AG131" s="8">
        <f t="shared" si="122"/>
        <v>118.47766336806831</v>
      </c>
      <c r="AH131" s="8">
        <f t="shared" si="123"/>
        <v>-1989.0045225175136</v>
      </c>
      <c r="AI131" s="8">
        <f t="shared" si="124"/>
        <v>-82.579078221689997</v>
      </c>
      <c r="AJ131" s="8">
        <f t="shared" si="115"/>
        <v>-1787.9477809277555</v>
      </c>
      <c r="AK131" s="8"/>
      <c r="AL131" s="8">
        <f t="shared" si="125"/>
        <v>-1043.4631282127145</v>
      </c>
      <c r="AM131" s="8">
        <f t="shared" si="126"/>
        <v>-2748.8318309187798</v>
      </c>
      <c r="AN131" s="8">
        <f t="shared" si="127"/>
        <v>-59.818491717282768</v>
      </c>
      <c r="AO131" s="8">
        <f t="shared" si="128"/>
        <v>-3732.4764674142116</v>
      </c>
    </row>
    <row r="132" spans="1:41">
      <c r="A132" s="4" t="s">
        <v>6</v>
      </c>
      <c r="B132" s="5">
        <v>2</v>
      </c>
      <c r="C132" s="5">
        <v>2</v>
      </c>
      <c r="D132" s="5">
        <v>1</v>
      </c>
      <c r="E132" s="8">
        <v>1268.7382931067286</v>
      </c>
      <c r="F132" s="8">
        <v>1253.8314521371865</v>
      </c>
      <c r="G132" s="8">
        <v>1158.7943970675537</v>
      </c>
      <c r="H132" s="8">
        <v>1313.3965194997095</v>
      </c>
      <c r="I132" s="8">
        <v>1594.580908608795</v>
      </c>
      <c r="J132" s="8">
        <v>1038.8239719633684</v>
      </c>
      <c r="K132" s="8">
        <v>1120.9625264886522</v>
      </c>
      <c r="L132" s="8">
        <v>1312.2638453159732</v>
      </c>
      <c r="M132" s="8"/>
      <c r="N132" s="8">
        <f t="shared" si="116"/>
        <v>1120.9625264886522</v>
      </c>
      <c r="O132" s="8">
        <f t="shared" si="116"/>
        <v>1312.2638453159732</v>
      </c>
      <c r="P132" s="8">
        <f t="shared" si="117"/>
        <v>1594.580908608795</v>
      </c>
      <c r="Q132" s="8">
        <f t="shared" si="117"/>
        <v>1038.8239719633684</v>
      </c>
      <c r="R132" s="8">
        <f t="shared" si="118"/>
        <v>1158.7943970675537</v>
      </c>
      <c r="S132" s="8">
        <f t="shared" si="119"/>
        <v>1594.580908608795</v>
      </c>
      <c r="T132" s="8">
        <f t="shared" si="120"/>
        <v>1268.7382931067286</v>
      </c>
      <c r="U132" s="8">
        <f t="shared" si="120"/>
        <v>1253.8314521371865</v>
      </c>
      <c r="V132" s="8"/>
      <c r="W132" s="8">
        <f t="shared" si="84"/>
        <v>1313.3965194997095</v>
      </c>
      <c r="X132" s="8">
        <f t="shared" si="85"/>
        <v>1241.6298981735711</v>
      </c>
      <c r="Y132" s="8">
        <f t="shared" si="86"/>
        <v>1142.8415971862498</v>
      </c>
      <c r="Z132" s="8">
        <f t="shared" si="87"/>
        <v>1594.580908608795</v>
      </c>
      <c r="AA132" s="8"/>
      <c r="AB132" s="8">
        <f t="shared" si="129"/>
        <v>-19.482272381319035</v>
      </c>
      <c r="AC132" s="8">
        <f t="shared" si="130"/>
        <v>55.417567664123908</v>
      </c>
      <c r="AD132" s="8">
        <f t="shared" si="121"/>
        <v>144.00537246158251</v>
      </c>
      <c r="AE132" s="8">
        <f t="shared" si="121"/>
        <v>-108.07007717877696</v>
      </c>
      <c r="AF132" s="8"/>
      <c r="AG132" s="8">
        <f t="shared" si="122"/>
        <v>-100.089254383769</v>
      </c>
      <c r="AH132" s="8">
        <f t="shared" si="123"/>
        <v>-25.18941433832606</v>
      </c>
      <c r="AI132" s="8">
        <f t="shared" si="124"/>
        <v>-291.78113907965871</v>
      </c>
      <c r="AJ132" s="8">
        <f t="shared" si="115"/>
        <v>166.50247035756365</v>
      </c>
      <c r="AK132" s="8"/>
      <c r="AL132" s="8">
        <f t="shared" si="125"/>
        <v>-172.95172062973825</v>
      </c>
      <c r="AM132" s="8">
        <f t="shared" si="126"/>
        <v>285.33188880748412</v>
      </c>
      <c r="AN132" s="8">
        <f t="shared" si="127"/>
        <v>182.22780890905278</v>
      </c>
      <c r="AO132" s="8">
        <f t="shared" si="128"/>
        <v>-69.847640731306683</v>
      </c>
    </row>
    <row r="133" spans="1:41">
      <c r="A133" s="4" t="s">
        <v>6</v>
      </c>
      <c r="B133" s="5">
        <v>2</v>
      </c>
      <c r="C133" s="5">
        <v>2</v>
      </c>
      <c r="D133" s="5">
        <v>1</v>
      </c>
      <c r="E133" s="8">
        <v>1102.5829810202363</v>
      </c>
      <c r="F133" s="8">
        <v>2036.8822768747586</v>
      </c>
      <c r="G133" s="8">
        <v>2190.1423091577503</v>
      </c>
      <c r="H133" s="8">
        <v>1255.8389233029782</v>
      </c>
      <c r="I133" s="8">
        <v>905.12146748763507</v>
      </c>
      <c r="J133" s="8">
        <v>1626.854908742597</v>
      </c>
      <c r="K133" s="8">
        <v>1180.0680181540877</v>
      </c>
      <c r="L133" s="8">
        <v>1556.6619521183245</v>
      </c>
      <c r="M133" s="8"/>
      <c r="N133" s="8">
        <f t="shared" si="116"/>
        <v>1180.0680181540877</v>
      </c>
      <c r="O133" s="8">
        <f t="shared" si="116"/>
        <v>1556.6619521183245</v>
      </c>
      <c r="P133" s="8">
        <f t="shared" si="117"/>
        <v>905.12146748763507</v>
      </c>
      <c r="Q133" s="8">
        <f t="shared" si="117"/>
        <v>1626.854908742597</v>
      </c>
      <c r="R133" s="8">
        <f t="shared" si="118"/>
        <v>2190.1423091577503</v>
      </c>
      <c r="S133" s="8">
        <f t="shared" si="119"/>
        <v>905.12146748763507</v>
      </c>
      <c r="T133" s="8">
        <f t="shared" si="120"/>
        <v>1102.5829810202363</v>
      </c>
      <c r="U133" s="8">
        <f t="shared" si="120"/>
        <v>2036.8822768747586</v>
      </c>
      <c r="V133" s="8"/>
      <c r="W133" s="8">
        <f t="shared" si="84"/>
        <v>1255.8389233029782</v>
      </c>
      <c r="X133" s="8">
        <f t="shared" si="85"/>
        <v>1927.8955127169447</v>
      </c>
      <c r="Y133" s="8">
        <f t="shared" si="86"/>
        <v>1303.1686359723071</v>
      </c>
      <c r="Z133" s="8">
        <f t="shared" si="87"/>
        <v>905.12146748763507</v>
      </c>
      <c r="AA133" s="8"/>
      <c r="AB133" s="8">
        <f t="shared" si="129"/>
        <v>-354.62563109415805</v>
      </c>
      <c r="AC133" s="8">
        <f t="shared" si="130"/>
        <v>-303.74444083238154</v>
      </c>
      <c r="AD133" s="8">
        <f t="shared" si="121"/>
        <v>-603.76790226813182</v>
      </c>
      <c r="AE133" s="8">
        <f t="shared" si="121"/>
        <v>-54.602169658407774</v>
      </c>
      <c r="AF133" s="8"/>
      <c r="AG133" s="8">
        <f t="shared" si="122"/>
        <v>102.37679702109017</v>
      </c>
      <c r="AH133" s="8">
        <f t="shared" si="123"/>
        <v>153.25798728286668</v>
      </c>
      <c r="AI133" s="8">
        <f t="shared" si="124"/>
        <v>681.25293940198344</v>
      </c>
      <c r="AJ133" s="8">
        <f t="shared" si="115"/>
        <v>-425.61815509802659</v>
      </c>
      <c r="AK133" s="8"/>
      <c r="AL133" s="8">
        <f t="shared" si="125"/>
        <v>278.85472594526777</v>
      </c>
      <c r="AM133" s="8">
        <f t="shared" si="126"/>
        <v>-828.01636855474226</v>
      </c>
      <c r="AN133" s="8">
        <f t="shared" si="127"/>
        <v>-549.16368760959926</v>
      </c>
      <c r="AO133" s="8">
        <f t="shared" si="128"/>
        <v>2.0450001247809269E-3</v>
      </c>
    </row>
    <row r="134" spans="1:41">
      <c r="A134" s="4" t="s">
        <v>6</v>
      </c>
      <c r="B134" s="5">
        <v>2</v>
      </c>
      <c r="C134" s="5">
        <v>2</v>
      </c>
      <c r="D134" s="5">
        <v>1</v>
      </c>
      <c r="E134" s="8">
        <v>1483.5572258214504</v>
      </c>
      <c r="F134" s="8">
        <v>1224.899783169061</v>
      </c>
      <c r="G134" s="8">
        <v>1355.8772000109623</v>
      </c>
      <c r="H134" s="8">
        <v>2476.6736521131652</v>
      </c>
      <c r="I134" s="8">
        <v>2218.1685045018676</v>
      </c>
      <c r="J134" s="8">
        <v>1091.1019003637737</v>
      </c>
      <c r="K134" s="8">
        <v>1259.9438158573653</v>
      </c>
      <c r="L134" s="8">
        <v>958.98502047991337</v>
      </c>
      <c r="M134" s="8"/>
      <c r="N134" s="8">
        <f t="shared" si="116"/>
        <v>1259.9438158573653</v>
      </c>
      <c r="O134" s="8">
        <f t="shared" si="116"/>
        <v>958.98502047991337</v>
      </c>
      <c r="P134" s="8">
        <f t="shared" si="117"/>
        <v>2218.1685045018676</v>
      </c>
      <c r="Q134" s="8">
        <f t="shared" si="117"/>
        <v>1091.1019003637737</v>
      </c>
      <c r="R134" s="8">
        <f t="shared" si="118"/>
        <v>1355.8772000109623</v>
      </c>
      <c r="S134" s="8">
        <f t="shared" si="119"/>
        <v>2218.1685045018676</v>
      </c>
      <c r="T134" s="8">
        <f t="shared" si="120"/>
        <v>1483.5572258214504</v>
      </c>
      <c r="U134" s="8">
        <f t="shared" si="120"/>
        <v>1224.899783169061</v>
      </c>
      <c r="V134" s="8"/>
      <c r="W134" s="8">
        <f t="shared" si="84"/>
        <v>2476.6736521131652</v>
      </c>
      <c r="X134" s="8">
        <f t="shared" si="85"/>
        <v>1179.9206678866456</v>
      </c>
      <c r="Y134" s="8">
        <f t="shared" si="86"/>
        <v>1278.200980680863</v>
      </c>
      <c r="Z134" s="8">
        <f t="shared" si="87"/>
        <v>2218.1685045018676</v>
      </c>
      <c r="AA134" s="8"/>
      <c r="AB134" s="8">
        <f t="shared" si="129"/>
        <v>-806.81100789342418</v>
      </c>
      <c r="AC134" s="8">
        <f t="shared" si="130"/>
        <v>300.40669793756501</v>
      </c>
      <c r="AD134" s="8">
        <f t="shared" si="121"/>
        <v>319.33894726341009</v>
      </c>
      <c r="AE134" s="8">
        <f t="shared" si="121"/>
        <v>-825.74325721926971</v>
      </c>
      <c r="AF134" s="8"/>
      <c r="AG134" s="8">
        <f t="shared" si="122"/>
        <v>-545.17078426418129</v>
      </c>
      <c r="AH134" s="8">
        <f t="shared" si="123"/>
        <v>562.0469215668079</v>
      </c>
      <c r="AI134" s="8">
        <f t="shared" si="124"/>
        <v>-542.95235722749521</v>
      </c>
      <c r="AJ134" s="8">
        <f t="shared" si="115"/>
        <v>559.82849453012182</v>
      </c>
      <c r="AK134" s="8"/>
      <c r="AL134" s="8">
        <f t="shared" si="125"/>
        <v>-409.91882836237528</v>
      </c>
      <c r="AM134" s="8">
        <f t="shared" si="126"/>
        <v>692.86202339524175</v>
      </c>
      <c r="AN134" s="8">
        <f t="shared" si="127"/>
        <v>714.01269975777291</v>
      </c>
      <c r="AO134" s="8">
        <f t="shared" si="128"/>
        <v>-431.06950472490689</v>
      </c>
    </row>
    <row r="135" spans="1:41">
      <c r="A135" s="4" t="s">
        <v>6</v>
      </c>
      <c r="B135" s="5">
        <v>2</v>
      </c>
      <c r="C135" s="5">
        <v>2</v>
      </c>
      <c r="D135" s="5">
        <v>1</v>
      </c>
      <c r="E135" s="8">
        <v>2398.4153315622216</v>
      </c>
      <c r="F135" s="8">
        <v>1121.004368203621</v>
      </c>
      <c r="G135" s="8">
        <v>2435.4832945776857</v>
      </c>
      <c r="H135" s="8">
        <v>1865.9322902106239</v>
      </c>
      <c r="I135" s="8">
        <v>673.77443157427365</v>
      </c>
      <c r="J135" s="8">
        <v>1389.2969739671662</v>
      </c>
      <c r="K135" s="8">
        <v>3068.6143129993416</v>
      </c>
      <c r="L135" s="8">
        <v>2137.8625172447137</v>
      </c>
      <c r="M135" s="8"/>
      <c r="N135" s="8">
        <f t="shared" si="116"/>
        <v>3068.6143129993416</v>
      </c>
      <c r="O135" s="8">
        <f t="shared" si="116"/>
        <v>2137.8625172447137</v>
      </c>
      <c r="P135" s="8">
        <f t="shared" si="117"/>
        <v>673.77443157427365</v>
      </c>
      <c r="Q135" s="8">
        <f t="shared" si="117"/>
        <v>1389.2969739671662</v>
      </c>
      <c r="R135" s="8">
        <f t="shared" si="118"/>
        <v>2435.4832945776857</v>
      </c>
      <c r="S135" s="8">
        <f t="shared" si="119"/>
        <v>673.77443157427365</v>
      </c>
      <c r="T135" s="8">
        <f t="shared" si="120"/>
        <v>2398.4153315622216</v>
      </c>
      <c r="U135" s="8">
        <f t="shared" si="120"/>
        <v>1121.004368203621</v>
      </c>
      <c r="V135" s="8"/>
      <c r="W135" s="8">
        <f t="shared" si="84"/>
        <v>1865.9322902106239</v>
      </c>
      <c r="X135" s="8">
        <f t="shared" si="85"/>
        <v>1898.11672667534</v>
      </c>
      <c r="Y135" s="8">
        <f t="shared" si="86"/>
        <v>2285.442206176243</v>
      </c>
      <c r="Z135" s="8">
        <f t="shared" si="87"/>
        <v>673.77443157427365</v>
      </c>
      <c r="AA135" s="8"/>
      <c r="AB135" s="8">
        <f t="shared" si="129"/>
        <v>452.53062272787292</v>
      </c>
      <c r="AC135" s="8">
        <f t="shared" si="130"/>
        <v>-728.17414711220135</v>
      </c>
      <c r="AD135" s="8">
        <f t="shared" si="121"/>
        <v>-545.75494078314614</v>
      </c>
      <c r="AE135" s="8">
        <f t="shared" si="121"/>
        <v>270.11141639881748</v>
      </c>
      <c r="AF135" s="8"/>
      <c r="AG135" s="8">
        <f t="shared" si="122"/>
        <v>1571.7027123513076</v>
      </c>
      <c r="AH135" s="8">
        <f t="shared" si="123"/>
        <v>390.9979425112333</v>
      </c>
      <c r="AI135" s="8">
        <f t="shared" si="124"/>
        <v>1215.9539222202657</v>
      </c>
      <c r="AJ135" s="8">
        <f t="shared" si="115"/>
        <v>746.74673264227522</v>
      </c>
      <c r="AK135" s="8"/>
      <c r="AL135" s="8">
        <f t="shared" si="125"/>
        <v>750.15140006084448</v>
      </c>
      <c r="AM135" s="8">
        <f t="shared" si="126"/>
        <v>280.94421048285403</v>
      </c>
      <c r="AN135" s="8">
        <f t="shared" si="127"/>
        <v>107.61462668086779</v>
      </c>
      <c r="AO135" s="8">
        <f t="shared" si="128"/>
        <v>923.48098386283141</v>
      </c>
    </row>
    <row r="136" spans="1:41">
      <c r="A136" s="4" t="s">
        <v>6</v>
      </c>
      <c r="B136" s="5">
        <v>2</v>
      </c>
      <c r="C136" s="5">
        <v>2</v>
      </c>
      <c r="D136" s="5">
        <v>1</v>
      </c>
      <c r="E136" s="8">
        <v>1303.878072095398</v>
      </c>
      <c r="F136" s="8">
        <v>581.37241207645945</v>
      </c>
      <c r="G136" s="8">
        <v>1506.1773894660423</v>
      </c>
      <c r="H136" s="8">
        <v>784.66730772461585</v>
      </c>
      <c r="I136" s="8">
        <v>1191.7767274483235</v>
      </c>
      <c r="J136" s="8">
        <v>976.01019495139872</v>
      </c>
      <c r="K136" s="8">
        <v>1052.1278908881784</v>
      </c>
      <c r="L136" s="8">
        <v>925.14861620886472</v>
      </c>
      <c r="M136" s="8"/>
      <c r="N136" s="8">
        <f t="shared" si="116"/>
        <v>1052.1278908881784</v>
      </c>
      <c r="O136" s="8">
        <f t="shared" si="116"/>
        <v>925.14861620886472</v>
      </c>
      <c r="P136" s="8">
        <f t="shared" si="117"/>
        <v>1191.7767274483235</v>
      </c>
      <c r="Q136" s="8">
        <f t="shared" si="117"/>
        <v>976.01019495139872</v>
      </c>
      <c r="R136" s="8">
        <f t="shared" si="118"/>
        <v>1506.1773894660423</v>
      </c>
      <c r="S136" s="8">
        <f t="shared" si="119"/>
        <v>1191.7767274483235</v>
      </c>
      <c r="T136" s="8">
        <f t="shared" si="120"/>
        <v>1303.878072095398</v>
      </c>
      <c r="U136" s="8">
        <f t="shared" si="120"/>
        <v>581.37241207645945</v>
      </c>
      <c r="V136" s="8"/>
      <c r="W136" s="8">
        <f t="shared" si="84"/>
        <v>784.66730772461585</v>
      </c>
      <c r="X136" s="8">
        <f t="shared" si="85"/>
        <v>1004.2328059171222</v>
      </c>
      <c r="Y136" s="8">
        <f t="shared" si="86"/>
        <v>1110.6720526449917</v>
      </c>
      <c r="Z136" s="8">
        <f t="shared" si="87"/>
        <v>1191.7767274483235</v>
      </c>
      <c r="AA136" s="8"/>
      <c r="AB136" s="8">
        <f t="shared" si="129"/>
        <v>-156.78409504680758</v>
      </c>
      <c r="AC136" s="8">
        <f t="shared" si="130"/>
        <v>141.26821911393245</v>
      </c>
      <c r="AD136" s="8">
        <f t="shared" si="121"/>
        <v>-283.0754216124692</v>
      </c>
      <c r="AE136" s="8">
        <f t="shared" si="121"/>
        <v>267.55954567959407</v>
      </c>
      <c r="AF136" s="8"/>
      <c r="AG136" s="8">
        <f t="shared" si="122"/>
        <v>-95.25520765133956</v>
      </c>
      <c r="AH136" s="8">
        <f t="shared" si="123"/>
        <v>202.79710650940046</v>
      </c>
      <c r="AI136" s="8">
        <f t="shared" si="124"/>
        <v>31.325240405249588</v>
      </c>
      <c r="AJ136" s="8">
        <f t="shared" si="115"/>
        <v>76.216658452811089</v>
      </c>
      <c r="AK136" s="8"/>
      <c r="AL136" s="8">
        <f t="shared" si="125"/>
        <v>424.24467821037001</v>
      </c>
      <c r="AM136" s="8">
        <f t="shared" si="126"/>
        <v>469.13609625793151</v>
      </c>
      <c r="AN136" s="8">
        <f t="shared" si="127"/>
        <v>171.37290358811913</v>
      </c>
      <c r="AO136" s="8">
        <f t="shared" si="128"/>
        <v>722.0078708801824</v>
      </c>
    </row>
    <row r="137" spans="1:41">
      <c r="A137" s="4" t="s">
        <v>6</v>
      </c>
      <c r="B137" s="5">
        <v>2</v>
      </c>
      <c r="C137" s="5">
        <v>2</v>
      </c>
      <c r="D137" s="5">
        <v>1</v>
      </c>
      <c r="E137" s="8">
        <v>1012.6523508478444</v>
      </c>
      <c r="F137" s="8">
        <v>2374.2419254863817</v>
      </c>
      <c r="G137" s="8">
        <v>819.40122326617666</v>
      </c>
      <c r="H137" s="8">
        <v>1342.4407446343648</v>
      </c>
      <c r="I137" s="8">
        <v>838.7357052144622</v>
      </c>
      <c r="J137" s="8">
        <v>920.72233572940922</v>
      </c>
      <c r="K137" s="8">
        <v>777.44757370041282</v>
      </c>
      <c r="L137" s="8">
        <v>2385.0185970689108</v>
      </c>
      <c r="M137" s="8"/>
      <c r="N137" s="8">
        <f t="shared" si="116"/>
        <v>777.44757370041282</v>
      </c>
      <c r="O137" s="8">
        <f t="shared" si="116"/>
        <v>2385.0185970689108</v>
      </c>
      <c r="P137" s="8">
        <f t="shared" si="117"/>
        <v>838.7357052144622</v>
      </c>
      <c r="Q137" s="8">
        <f t="shared" si="117"/>
        <v>920.72233572940922</v>
      </c>
      <c r="R137" s="8">
        <f t="shared" si="118"/>
        <v>819.40122326617666</v>
      </c>
      <c r="S137" s="8">
        <f t="shared" si="119"/>
        <v>838.7357052144622</v>
      </c>
      <c r="T137" s="8">
        <f t="shared" si="120"/>
        <v>1012.6523508478444</v>
      </c>
      <c r="U137" s="8">
        <f t="shared" si="120"/>
        <v>2374.2419254863817</v>
      </c>
      <c r="V137" s="8"/>
      <c r="W137" s="8">
        <f t="shared" si="84"/>
        <v>1342.4407446343648</v>
      </c>
      <c r="X137" s="8">
        <f t="shared" si="85"/>
        <v>1859.5539152738231</v>
      </c>
      <c r="Y137" s="8">
        <f t="shared" si="86"/>
        <v>903.60742009255546</v>
      </c>
      <c r="Z137" s="8">
        <f t="shared" si="87"/>
        <v>838.7357052144622</v>
      </c>
      <c r="AA137" s="8"/>
      <c r="AB137" s="8">
        <f t="shared" si="129"/>
        <v>500.31210143439102</v>
      </c>
      <c r="AC137" s="8">
        <f t="shared" si="130"/>
        <v>-813.7181176951774</v>
      </c>
      <c r="AD137" s="8">
        <f t="shared" si="121"/>
        <v>-107.93514759957304</v>
      </c>
      <c r="AE137" s="8">
        <f t="shared" si="121"/>
        <v>-205.47086866121322</v>
      </c>
      <c r="AF137" s="8"/>
      <c r="AG137" s="8">
        <f t="shared" si="122"/>
        <v>701.50406491272611</v>
      </c>
      <c r="AH137" s="8">
        <f t="shared" si="123"/>
        <v>-612.52615421684231</v>
      </c>
      <c r="AI137" s="8">
        <f t="shared" si="124"/>
        <v>-127.26962954785859</v>
      </c>
      <c r="AJ137" s="8">
        <f t="shared" si="115"/>
        <v>216.24754024374238</v>
      </c>
      <c r="AK137" s="8"/>
      <c r="AL137" s="8">
        <f t="shared" si="125"/>
        <v>-1065.3052723683431</v>
      </c>
      <c r="AM137" s="8">
        <f t="shared" si="126"/>
        <v>-721.78810257674218</v>
      </c>
      <c r="AN137" s="8">
        <f t="shared" si="127"/>
        <v>-844.77882694172251</v>
      </c>
      <c r="AO137" s="8">
        <f t="shared" si="128"/>
        <v>-942.31454800336269</v>
      </c>
    </row>
    <row r="138" spans="1:41">
      <c r="A138" s="4" t="s">
        <v>6</v>
      </c>
      <c r="B138" s="5">
        <v>2</v>
      </c>
      <c r="C138" s="5">
        <v>2</v>
      </c>
      <c r="D138" s="5">
        <v>1</v>
      </c>
      <c r="E138" s="8">
        <v>2441.8357796474638</v>
      </c>
      <c r="F138" s="8">
        <v>1320.3007177594029</v>
      </c>
      <c r="G138" s="8">
        <v>1452.2891266234583</v>
      </c>
      <c r="H138" s="8">
        <v>1060.0976890003856</v>
      </c>
      <c r="I138" s="8">
        <v>937.54431142093961</v>
      </c>
      <c r="J138" s="8">
        <v>685.36131348458616</v>
      </c>
      <c r="K138" s="8">
        <v>2076.7741528592987</v>
      </c>
      <c r="L138" s="8">
        <v>758.62838348434946</v>
      </c>
      <c r="M138" s="8"/>
      <c r="N138" s="8">
        <f t="shared" si="116"/>
        <v>2076.7741528592987</v>
      </c>
      <c r="O138" s="8">
        <f t="shared" si="116"/>
        <v>758.62838348434946</v>
      </c>
      <c r="P138" s="8">
        <f t="shared" si="117"/>
        <v>937.54431142093961</v>
      </c>
      <c r="Q138" s="8">
        <f t="shared" si="117"/>
        <v>685.36131348458616</v>
      </c>
      <c r="R138" s="8">
        <f t="shared" si="118"/>
        <v>1452.2891266234583</v>
      </c>
      <c r="S138" s="8">
        <f t="shared" si="119"/>
        <v>937.54431142093961</v>
      </c>
      <c r="T138" s="8">
        <f t="shared" si="120"/>
        <v>2441.8357796474638</v>
      </c>
      <c r="U138" s="8">
        <f t="shared" si="120"/>
        <v>1320.3007177594029</v>
      </c>
      <c r="V138" s="8"/>
      <c r="W138" s="8">
        <f t="shared" si="84"/>
        <v>1060.0976890003856</v>
      </c>
      <c r="X138" s="8">
        <f t="shared" si="85"/>
        <v>1177.0727426224037</v>
      </c>
      <c r="Y138" s="8">
        <f t="shared" si="86"/>
        <v>1734.6570819971164</v>
      </c>
      <c r="Z138" s="8">
        <f t="shared" si="87"/>
        <v>937.54431142093961</v>
      </c>
      <c r="AA138" s="8"/>
      <c r="AB138" s="8">
        <f t="shared" si="129"/>
        <v>161.507860359902</v>
      </c>
      <c r="AC138" s="8">
        <f t="shared" si="130"/>
        <v>-1069.6154362506704</v>
      </c>
      <c r="AD138" s="8">
        <f t="shared" si="121"/>
        <v>-439.90322099534183</v>
      </c>
      <c r="AE138" s="8">
        <f t="shared" si="121"/>
        <v>-468.20435489542638</v>
      </c>
      <c r="AF138" s="8"/>
      <c r="AG138" s="8">
        <f t="shared" si="122"/>
        <v>606.24845571906121</v>
      </c>
      <c r="AH138" s="8">
        <f t="shared" si="123"/>
        <v>-624.87484089151121</v>
      </c>
      <c r="AI138" s="8">
        <f t="shared" si="124"/>
        <v>74.84159420717674</v>
      </c>
      <c r="AJ138" s="8">
        <f t="shared" si="115"/>
        <v>-93.467979379626968</v>
      </c>
      <c r="AK138" s="8"/>
      <c r="AL138" s="8">
        <f t="shared" si="125"/>
        <v>855.16860349901094</v>
      </c>
      <c r="AM138" s="8">
        <f t="shared" si="126"/>
        <v>686.85902991220723</v>
      </c>
      <c r="AN138" s="8">
        <f t="shared" si="127"/>
        <v>785.16438365565136</v>
      </c>
      <c r="AO138" s="8">
        <f t="shared" si="128"/>
        <v>756.86324975556681</v>
      </c>
    </row>
    <row r="139" spans="1:41">
      <c r="A139" s="4" t="s">
        <v>6</v>
      </c>
      <c r="B139" s="5">
        <v>2</v>
      </c>
      <c r="C139" s="5">
        <v>2</v>
      </c>
      <c r="D139" s="5">
        <v>1</v>
      </c>
      <c r="E139" s="8">
        <v>1085.7551754456902</v>
      </c>
      <c r="F139" s="8">
        <v>876.91271951406213</v>
      </c>
      <c r="G139" s="8">
        <v>888.00425951448938</v>
      </c>
      <c r="H139" s="8">
        <v>1214.6182195854524</v>
      </c>
      <c r="I139" s="8">
        <v>1006.2618118691787</v>
      </c>
      <c r="J139" s="8">
        <v>1050.6460185098776</v>
      </c>
      <c r="K139" s="8">
        <v>1048.1642772916846</v>
      </c>
      <c r="L139" s="8">
        <v>1176.5816166194832</v>
      </c>
      <c r="M139" s="8"/>
      <c r="N139" s="8">
        <f t="shared" si="116"/>
        <v>1048.1642772916846</v>
      </c>
      <c r="O139" s="8">
        <f t="shared" si="116"/>
        <v>1176.5816166194832</v>
      </c>
      <c r="P139" s="8">
        <f t="shared" si="117"/>
        <v>1006.2618118691787</v>
      </c>
      <c r="Q139" s="8">
        <f t="shared" si="117"/>
        <v>1050.6460185098776</v>
      </c>
      <c r="R139" s="8">
        <f t="shared" si="118"/>
        <v>888.00425951448938</v>
      </c>
      <c r="S139" s="8">
        <f t="shared" si="119"/>
        <v>1006.2618118691787</v>
      </c>
      <c r="T139" s="8">
        <f t="shared" si="120"/>
        <v>1085.7551754456902</v>
      </c>
      <c r="U139" s="8">
        <f t="shared" si="120"/>
        <v>876.91271951406213</v>
      </c>
      <c r="V139" s="8"/>
      <c r="W139" s="8">
        <f t="shared" si="84"/>
        <v>1214.6182195854524</v>
      </c>
      <c r="X139" s="8">
        <f t="shared" si="85"/>
        <v>980.4995318826783</v>
      </c>
      <c r="Y139" s="8">
        <f t="shared" si="86"/>
        <v>1061.5218237490842</v>
      </c>
      <c r="Z139" s="8">
        <f t="shared" si="87"/>
        <v>1006.2618118691787</v>
      </c>
      <c r="AA139" s="8"/>
      <c r="AB139" s="8">
        <f t="shared" si="129"/>
        <v>61.061707405612879</v>
      </c>
      <c r="AC139" s="8">
        <f t="shared" si="130"/>
        <v>47.119967709652201</v>
      </c>
      <c r="AD139" s="8">
        <f t="shared" si="121"/>
        <v>40.333327100341876</v>
      </c>
      <c r="AE139" s="8">
        <f t="shared" si="121"/>
        <v>67.848348014923204</v>
      </c>
      <c r="AF139" s="8"/>
      <c r="AG139" s="8">
        <f t="shared" si="122"/>
        <v>83.919031766055468</v>
      </c>
      <c r="AH139" s="8">
        <f t="shared" si="123"/>
        <v>69.977292070094791</v>
      </c>
      <c r="AI139" s="8">
        <f t="shared" si="124"/>
        <v>-77.924225254347448</v>
      </c>
      <c r="AJ139" s="8">
        <f t="shared" si="115"/>
        <v>231.82054909049771</v>
      </c>
      <c r="AK139" s="8"/>
      <c r="AL139" s="8">
        <f t="shared" si="125"/>
        <v>-227.51564969938067</v>
      </c>
      <c r="AM139" s="8">
        <f t="shared" si="126"/>
        <v>82.229124645464481</v>
      </c>
      <c r="AN139" s="8">
        <f t="shared" si="127"/>
        <v>-86.400772984248761</v>
      </c>
      <c r="AO139" s="8">
        <f t="shared" si="128"/>
        <v>-58.885752069667433</v>
      </c>
    </row>
    <row r="140" spans="1:41">
      <c r="A140" s="4" t="s">
        <v>6</v>
      </c>
      <c r="B140" s="5">
        <v>2</v>
      </c>
      <c r="C140" s="5">
        <v>2</v>
      </c>
      <c r="D140" s="5">
        <v>1</v>
      </c>
      <c r="E140" s="8">
        <v>1056.436416084576</v>
      </c>
      <c r="F140" s="8">
        <v>1217.7749439249485</v>
      </c>
      <c r="G140" s="8">
        <v>1420.2468488825291</v>
      </c>
      <c r="H140" s="8">
        <v>914.47683382622699</v>
      </c>
      <c r="I140" s="8">
        <v>943.36109928712926</v>
      </c>
      <c r="J140" s="8">
        <v>953.30243381229263</v>
      </c>
      <c r="K140" s="8">
        <v>1156.1302426752686</v>
      </c>
      <c r="L140" s="8">
        <v>1122.0880519662653</v>
      </c>
      <c r="M140" s="8"/>
      <c r="N140" s="8">
        <f t="shared" si="116"/>
        <v>1156.1302426752686</v>
      </c>
      <c r="O140" s="8">
        <f t="shared" si="116"/>
        <v>1122.0880519662653</v>
      </c>
      <c r="P140" s="8">
        <f t="shared" si="117"/>
        <v>943.36109928712926</v>
      </c>
      <c r="Q140" s="8">
        <f t="shared" si="117"/>
        <v>953.30243381229263</v>
      </c>
      <c r="R140" s="8">
        <f t="shared" si="118"/>
        <v>1420.2468488825291</v>
      </c>
      <c r="S140" s="8">
        <f t="shared" si="119"/>
        <v>943.36109928712926</v>
      </c>
      <c r="T140" s="8">
        <f t="shared" si="120"/>
        <v>1056.436416084576</v>
      </c>
      <c r="U140" s="8">
        <f t="shared" si="120"/>
        <v>1217.7749439249485</v>
      </c>
      <c r="V140" s="8"/>
      <c r="W140" s="8">
        <f t="shared" si="84"/>
        <v>914.47683382622699</v>
      </c>
      <c r="X140" s="8">
        <f t="shared" si="85"/>
        <v>1253.3699482579143</v>
      </c>
      <c r="Y140" s="8">
        <f t="shared" si="86"/>
        <v>1055.2896975240458</v>
      </c>
      <c r="Z140" s="8">
        <f t="shared" si="87"/>
        <v>943.36109928712926</v>
      </c>
      <c r="AA140" s="8"/>
      <c r="AB140" s="8">
        <f t="shared" si="129"/>
        <v>-28.252694033611078</v>
      </c>
      <c r="AC140" s="8">
        <f t="shared" si="130"/>
        <v>-188.77391345505134</v>
      </c>
      <c r="AD140" s="8">
        <f t="shared" si="121"/>
        <v>-188.59596150235348</v>
      </c>
      <c r="AE140" s="8">
        <f t="shared" si="121"/>
        <v>-28.430645986308946</v>
      </c>
      <c r="AF140" s="8"/>
      <c r="AG140" s="8">
        <f t="shared" si="122"/>
        <v>190.77738077105619</v>
      </c>
      <c r="AH140" s="8">
        <f t="shared" si="123"/>
        <v>30.256161349615923</v>
      </c>
      <c r="AI140" s="8">
        <f t="shared" si="124"/>
        <v>288.28978809304635</v>
      </c>
      <c r="AJ140" s="8">
        <f t="shared" si="115"/>
        <v>-67.256245972374359</v>
      </c>
      <c r="AK140" s="8"/>
      <c r="AL140" s="8">
        <f t="shared" si="125"/>
        <v>269.90610288265282</v>
      </c>
      <c r="AM140" s="8">
        <f t="shared" si="126"/>
        <v>-85.639931182767896</v>
      </c>
      <c r="AN140" s="8">
        <f t="shared" si="127"/>
        <v>12.050428091920139</v>
      </c>
      <c r="AO140" s="8">
        <f t="shared" si="128"/>
        <v>172.21574360796467</v>
      </c>
    </row>
    <row r="141" spans="1:41">
      <c r="A141" s="4" t="s">
        <v>6</v>
      </c>
      <c r="B141" s="5">
        <v>2</v>
      </c>
      <c r="C141" s="5">
        <v>2</v>
      </c>
      <c r="D141" s="5">
        <v>1</v>
      </c>
      <c r="E141" s="8">
        <v>868.24892151463132</v>
      </c>
      <c r="F141" s="8">
        <v>1276.9050580905132</v>
      </c>
      <c r="G141" s="8">
        <v>1327.6554024776597</v>
      </c>
      <c r="H141" s="8">
        <v>897.77607326779162</v>
      </c>
      <c r="I141" s="8">
        <v>1009.2823218354038</v>
      </c>
      <c r="J141" s="8">
        <v>1241.1000541290136</v>
      </c>
      <c r="K141" s="8">
        <v>964.40332288044567</v>
      </c>
      <c r="L141" s="8">
        <v>859.17024979741018</v>
      </c>
      <c r="M141" s="8"/>
      <c r="N141" s="8">
        <f t="shared" si="116"/>
        <v>964.40332288044567</v>
      </c>
      <c r="O141" s="8">
        <f t="shared" si="116"/>
        <v>859.17024979741018</v>
      </c>
      <c r="P141" s="8">
        <f t="shared" si="117"/>
        <v>1009.2823218354038</v>
      </c>
      <c r="Q141" s="8">
        <f t="shared" si="117"/>
        <v>1241.1000541290136</v>
      </c>
      <c r="R141" s="8">
        <f t="shared" si="118"/>
        <v>1327.6554024776597</v>
      </c>
      <c r="S141" s="8">
        <f t="shared" si="119"/>
        <v>1009.2823218354038</v>
      </c>
      <c r="T141" s="8">
        <f t="shared" si="120"/>
        <v>868.24892151463132</v>
      </c>
      <c r="U141" s="8">
        <f t="shared" si="120"/>
        <v>1276.9050580905132</v>
      </c>
      <c r="V141" s="8"/>
      <c r="W141" s="8">
        <f t="shared" si="84"/>
        <v>897.77607326779162</v>
      </c>
      <c r="X141" s="8">
        <f t="shared" si="85"/>
        <v>1154.5769034551943</v>
      </c>
      <c r="Y141" s="8">
        <f t="shared" si="86"/>
        <v>1024.5840995080302</v>
      </c>
      <c r="Z141" s="8">
        <f t="shared" si="87"/>
        <v>1009.2823218354038</v>
      </c>
      <c r="AA141" s="8"/>
      <c r="AB141" s="8">
        <f t="shared" si="129"/>
        <v>-200.92895153379777</v>
      </c>
      <c r="AC141" s="8">
        <f t="shared" si="130"/>
        <v>52.614198179636332</v>
      </c>
      <c r="AD141" s="8">
        <f t="shared" si="121"/>
        <v>-111.10933963822094</v>
      </c>
      <c r="AE141" s="8">
        <f t="shared" si="121"/>
        <v>-37.205413715940495</v>
      </c>
      <c r="AF141" s="8"/>
      <c r="AG141" s="8">
        <f t="shared" si="122"/>
        <v>-213.40440164328083</v>
      </c>
      <c r="AH141" s="8">
        <f t="shared" si="123"/>
        <v>40.13874807015327</v>
      </c>
      <c r="AI141" s="8">
        <f t="shared" si="124"/>
        <v>207.26374100403507</v>
      </c>
      <c r="AJ141" s="8">
        <f t="shared" si="115"/>
        <v>-380.52939457716252</v>
      </c>
      <c r="AK141" s="8"/>
      <c r="AL141" s="8">
        <f t="shared" si="125"/>
        <v>267.55620114645171</v>
      </c>
      <c r="AM141" s="8">
        <f t="shared" si="126"/>
        <v>-320.23693443474588</v>
      </c>
      <c r="AN141" s="8">
        <f t="shared" si="127"/>
        <v>-63.29232960528725</v>
      </c>
      <c r="AO141" s="8">
        <f t="shared" si="128"/>
        <v>10.6115963169932</v>
      </c>
    </row>
    <row r="142" spans="1:41">
      <c r="A142" s="4" t="s">
        <v>6</v>
      </c>
      <c r="B142" s="5">
        <v>2</v>
      </c>
      <c r="C142" s="5">
        <v>2</v>
      </c>
      <c r="D142" s="5">
        <v>1</v>
      </c>
      <c r="E142" s="8">
        <v>912.74932606669768</v>
      </c>
      <c r="F142" s="8">
        <v>1055.1861671315917</v>
      </c>
      <c r="G142" s="8">
        <v>815.03691118238805</v>
      </c>
      <c r="H142" s="8">
        <v>913.14641022110879</v>
      </c>
      <c r="I142" s="8">
        <v>1238.8154845048114</v>
      </c>
      <c r="J142" s="8">
        <v>1118.0503678913269</v>
      </c>
      <c r="K142" s="8">
        <v>1201.9785710000044</v>
      </c>
      <c r="L142" s="8">
        <v>1249.7737447261625</v>
      </c>
      <c r="M142" s="8"/>
      <c r="N142" s="8">
        <f t="shared" si="116"/>
        <v>1201.9785710000044</v>
      </c>
      <c r="O142" s="8">
        <f t="shared" si="116"/>
        <v>1249.7737447261625</v>
      </c>
      <c r="P142" s="8">
        <f t="shared" si="117"/>
        <v>1238.8154845048114</v>
      </c>
      <c r="Q142" s="8">
        <f t="shared" si="117"/>
        <v>1118.0503678913269</v>
      </c>
      <c r="R142" s="8">
        <f t="shared" si="118"/>
        <v>815.03691118238805</v>
      </c>
      <c r="S142" s="8">
        <f t="shared" si="119"/>
        <v>1238.8154845048114</v>
      </c>
      <c r="T142" s="8">
        <f t="shared" si="120"/>
        <v>912.74932606669768</v>
      </c>
      <c r="U142" s="8">
        <f t="shared" si="120"/>
        <v>1055.1861671315917</v>
      </c>
      <c r="V142" s="8"/>
      <c r="W142" s="8">
        <f t="shared" si="84"/>
        <v>913.14641022110879</v>
      </c>
      <c r="X142" s="8">
        <f t="shared" si="85"/>
        <v>1039.9989410133808</v>
      </c>
      <c r="Y142" s="8">
        <f t="shared" si="86"/>
        <v>1077.5927549860096</v>
      </c>
      <c r="Z142" s="8">
        <f t="shared" si="87"/>
        <v>1238.8154845048114</v>
      </c>
      <c r="AA142" s="8"/>
      <c r="AB142" s="8">
        <f t="shared" si="129"/>
        <v>361.78449716133491</v>
      </c>
      <c r="AC142" s="8">
        <f t="shared" si="130"/>
        <v>194.46517959892458</v>
      </c>
      <c r="AD142" s="8">
        <f t="shared" si="121"/>
        <v>356.50390912786497</v>
      </c>
      <c r="AE142" s="8">
        <f t="shared" si="121"/>
        <v>199.74576763239452</v>
      </c>
      <c r="AF142" s="8"/>
      <c r="AG142" s="8">
        <f t="shared" si="122"/>
        <v>47.443231665014082</v>
      </c>
      <c r="AH142" s="8">
        <f t="shared" si="123"/>
        <v>-119.87608589739625</v>
      </c>
      <c r="AI142" s="8">
        <f t="shared" si="124"/>
        <v>-67.274664194558227</v>
      </c>
      <c r="AJ142" s="8">
        <f t="shared" si="115"/>
        <v>-5.1581900378234877</v>
      </c>
      <c r="AK142" s="8"/>
      <c r="AL142" s="8">
        <f t="shared" si="125"/>
        <v>-72.952336382439398</v>
      </c>
      <c r="AM142" s="8">
        <f t="shared" si="126"/>
        <v>-10.835862225704659</v>
      </c>
      <c r="AN142" s="8">
        <f t="shared" si="127"/>
        <v>36.484971443663198</v>
      </c>
      <c r="AO142" s="8">
        <f t="shared" si="128"/>
        <v>-120.27317005180726</v>
      </c>
    </row>
    <row r="143" spans="1:41">
      <c r="A143" s="5" t="s">
        <v>4</v>
      </c>
      <c r="B143" s="5">
        <v>2</v>
      </c>
      <c r="C143" s="5">
        <v>2</v>
      </c>
      <c r="D143" s="5">
        <v>2</v>
      </c>
      <c r="E143" s="8">
        <v>1190.5426263517513</v>
      </c>
      <c r="F143" s="8">
        <v>978.14310455211023</v>
      </c>
      <c r="G143" s="8">
        <v>934.32258211257874</v>
      </c>
      <c r="H143" s="8">
        <v>875.2631344008015</v>
      </c>
      <c r="I143" s="8">
        <v>1000.1505144083166</v>
      </c>
      <c r="J143" s="8">
        <v>834.78539120739629</v>
      </c>
      <c r="K143" s="8">
        <v>1039.4143842716601</v>
      </c>
      <c r="L143" s="8">
        <v>1035.9540866877931</v>
      </c>
      <c r="M143" s="8"/>
      <c r="N143" s="8">
        <f>I143</f>
        <v>1000.1505144083166</v>
      </c>
      <c r="O143" s="8">
        <f>J143</f>
        <v>834.78539120739629</v>
      </c>
      <c r="P143" s="8">
        <f>K143</f>
        <v>1039.4143842716601</v>
      </c>
      <c r="Q143" s="8">
        <f>L143</f>
        <v>1035.9540866877931</v>
      </c>
      <c r="R143" s="8">
        <f>E143</f>
        <v>1190.5426263517513</v>
      </c>
      <c r="S143" s="8">
        <f>F143</f>
        <v>978.14310455211023</v>
      </c>
      <c r="T143" s="8">
        <f>G143</f>
        <v>934.32258211257874</v>
      </c>
      <c r="U143" s="8">
        <f>H143</f>
        <v>875.2631344008015</v>
      </c>
      <c r="V143" s="8"/>
      <c r="W143" s="8">
        <f t="shared" si="84"/>
        <v>875.2631344008015</v>
      </c>
      <c r="X143" s="8">
        <f t="shared" si="85"/>
        <v>982.80659111749401</v>
      </c>
      <c r="Y143" s="8">
        <f t="shared" si="86"/>
        <v>1021.5808006102692</v>
      </c>
      <c r="Z143" s="8">
        <f t="shared" si="87"/>
        <v>1000.1505144083166</v>
      </c>
      <c r="AA143" s="8"/>
      <c r="AB143" s="8">
        <f t="shared" si="129"/>
        <v>132.89137722303644</v>
      </c>
      <c r="AC143" s="8">
        <f t="shared" si="130"/>
        <v>-166.87491264407436</v>
      </c>
      <c r="AD143" s="8">
        <f t="shared" si="121"/>
        <v>-42.650154892176715</v>
      </c>
      <c r="AE143" s="8">
        <f t="shared" si="121"/>
        <v>8.6666194711388016</v>
      </c>
      <c r="AF143" s="8"/>
      <c r="AG143" s="8">
        <f>AVERAGE(G143:H143)-AVERAGE(E143:F143)</f>
        <v>-179.5500071952406</v>
      </c>
      <c r="AH143" s="8">
        <f>AVERAGE(K143:L143)-AVERAGE(I143:J143)</f>
        <v>120.2162826718702</v>
      </c>
      <c r="AI143" s="8">
        <f>AVERAGE(I143,E143)-AVERAGE(G143,K143)</f>
        <v>108.47808718791453</v>
      </c>
      <c r="AJ143" s="8">
        <f>AVERAGE(F143,J143)-AVERAGE(H143,L143)</f>
        <v>-49.144362664544133</v>
      </c>
      <c r="AK143" s="8"/>
      <c r="AL143" s="8">
        <f>AVERAGE(E143,I143)-AVERAGE(J143,F143)</f>
        <v>188.88232250028068</v>
      </c>
      <c r="AM143" s="8">
        <f t="shared" ref="AM143:AM162" si="131">AVERAGE(L143,H143)-AVERAGE(G143,K143)</f>
        <v>-31.259872647822021</v>
      </c>
      <c r="AN143" s="8">
        <f>AVERAGE(K143,I143)-AVERAGE(J143,L143)</f>
        <v>84.412710392393592</v>
      </c>
      <c r="AO143" s="8">
        <f t="shared" si="128"/>
        <v>135.72948475570911</v>
      </c>
    </row>
    <row r="144" spans="1:41">
      <c r="A144" s="4" t="s">
        <v>4</v>
      </c>
      <c r="B144" s="5">
        <v>2</v>
      </c>
      <c r="C144" s="5">
        <v>2</v>
      </c>
      <c r="D144" s="5">
        <v>2</v>
      </c>
      <c r="E144" s="8">
        <v>933.90120993015728</v>
      </c>
      <c r="F144" s="8">
        <v>1043.8964604328373</v>
      </c>
      <c r="G144" s="8">
        <v>1003.5176327231723</v>
      </c>
      <c r="H144" s="8">
        <v>921.13747627201815</v>
      </c>
      <c r="I144" s="8">
        <v>925.42662408475462</v>
      </c>
      <c r="J144" s="8">
        <v>971.82638602733198</v>
      </c>
      <c r="K144" s="8">
        <v>908.74601045247971</v>
      </c>
      <c r="L144" s="8">
        <v>865.86379360134993</v>
      </c>
      <c r="M144" s="8"/>
      <c r="N144" s="8">
        <f t="shared" ref="N144:Q162" si="132">I144</f>
        <v>925.42662408475462</v>
      </c>
      <c r="O144" s="8">
        <f t="shared" si="132"/>
        <v>971.82638602733198</v>
      </c>
      <c r="P144" s="8">
        <f t="shared" si="132"/>
        <v>908.74601045247971</v>
      </c>
      <c r="Q144" s="8">
        <f t="shared" si="132"/>
        <v>865.86379360134993</v>
      </c>
      <c r="R144" s="8">
        <f t="shared" ref="R144:U162" si="133">E144</f>
        <v>933.90120993015728</v>
      </c>
      <c r="S144" s="8">
        <f t="shared" si="133"/>
        <v>1043.8964604328373</v>
      </c>
      <c r="T144" s="8">
        <f t="shared" si="133"/>
        <v>1003.5176327231723</v>
      </c>
      <c r="U144" s="8">
        <f t="shared" si="133"/>
        <v>921.13747627201815</v>
      </c>
      <c r="V144" s="8"/>
      <c r="W144" s="8">
        <f t="shared" si="84"/>
        <v>921.13747627201815</v>
      </c>
      <c r="X144" s="8">
        <f t="shared" si="85"/>
        <v>971.09262891911987</v>
      </c>
      <c r="Y144" s="8">
        <f t="shared" si="86"/>
        <v>938.15786880332291</v>
      </c>
      <c r="Z144" s="8">
        <f t="shared" si="87"/>
        <v>925.42662408475462</v>
      </c>
      <c r="AA144" s="8"/>
      <c r="AB144" s="8">
        <f>(AVERAGE(I144:J144)-AVERAGE(E144:F144))</f>
        <v>-40.272330125454118</v>
      </c>
      <c r="AC144" s="8">
        <f>AVERAGE(K144:L144)-AVERAGE(G144:H144)</f>
        <v>-75.022652470680441</v>
      </c>
      <c r="AD144" s="8">
        <f t="shared" si="121"/>
        <v>-51.623104058047602</v>
      </c>
      <c r="AE144" s="8">
        <f t="shared" si="121"/>
        <v>-63.67187853808673</v>
      </c>
      <c r="AF144" s="8"/>
      <c r="AG144" s="8">
        <f t="shared" ref="AG144:AG162" si="134">AVERAGE(G144:H144)-AVERAGE(E144:F144)</f>
        <v>-26.57128068390216</v>
      </c>
      <c r="AH144" s="8">
        <f t="shared" ref="AH144:AH162" si="135">AVERAGE(K144:L144)-AVERAGE(I144:J144)</f>
        <v>-61.321603029128482</v>
      </c>
      <c r="AI144" s="8">
        <f t="shared" ref="AI144:AI162" si="136">AVERAGE(I144,E144)-AVERAGE(G144,K144)</f>
        <v>-26.467904580370032</v>
      </c>
      <c r="AJ144" s="8">
        <f t="shared" ref="AJ144:AJ162" si="137">AVERAGE(F144,J144)-AVERAGE(H144,L144)</f>
        <v>114.36078829340067</v>
      </c>
      <c r="AK144" s="8"/>
      <c r="AL144" s="8">
        <f t="shared" ref="AL144:AL162" si="138">AVERAGE(E144,I144)-AVERAGE(J144,F144)</f>
        <v>-78.197506222628817</v>
      </c>
      <c r="AM144" s="8">
        <f t="shared" si="131"/>
        <v>-62.631186651141888</v>
      </c>
      <c r="AN144" s="8">
        <f t="shared" ref="AN144:AN162" si="139">AVERAGE(K144,I144)-AVERAGE(J144,L144)</f>
        <v>-1.7587725457237866</v>
      </c>
      <c r="AO144" s="8">
        <f t="shared" si="128"/>
        <v>-13.807547025762915</v>
      </c>
    </row>
    <row r="145" spans="1:41">
      <c r="A145" s="4" t="s">
        <v>4</v>
      </c>
      <c r="B145" s="5">
        <v>2</v>
      </c>
      <c r="C145" s="5">
        <v>2</v>
      </c>
      <c r="D145" s="5">
        <v>2</v>
      </c>
      <c r="E145" s="8">
        <v>952.62512760118364</v>
      </c>
      <c r="F145" s="8">
        <v>989.93510601742855</v>
      </c>
      <c r="G145" s="8">
        <v>1204.5110617897826</v>
      </c>
      <c r="H145" s="8">
        <v>1360.8564924301158</v>
      </c>
      <c r="I145" s="8">
        <v>851.91804498602141</v>
      </c>
      <c r="J145" s="8">
        <v>1127.6454387604024</v>
      </c>
      <c r="K145" s="8">
        <v>1407.6696138022719</v>
      </c>
      <c r="L145" s="8">
        <v>782.61115722576676</v>
      </c>
      <c r="M145" s="8"/>
      <c r="N145" s="8">
        <f t="shared" si="132"/>
        <v>851.91804498602141</v>
      </c>
      <c r="O145" s="8">
        <f t="shared" si="132"/>
        <v>1127.6454387604024</v>
      </c>
      <c r="P145" s="8">
        <f t="shared" si="132"/>
        <v>1407.6696138022719</v>
      </c>
      <c r="Q145" s="8">
        <f t="shared" si="132"/>
        <v>782.61115722576676</v>
      </c>
      <c r="R145" s="8">
        <f t="shared" si="133"/>
        <v>952.62512760118364</v>
      </c>
      <c r="S145" s="8">
        <f t="shared" si="133"/>
        <v>989.93510601742855</v>
      </c>
      <c r="T145" s="8">
        <f t="shared" si="133"/>
        <v>1204.5110617897826</v>
      </c>
      <c r="U145" s="8">
        <f t="shared" si="133"/>
        <v>1360.8564924301158</v>
      </c>
      <c r="V145" s="8"/>
      <c r="W145" s="8">
        <f t="shared" si="84"/>
        <v>1360.8564924301158</v>
      </c>
      <c r="X145" s="8">
        <f t="shared" si="85"/>
        <v>992.35244167765939</v>
      </c>
      <c r="Y145" s="8">
        <f t="shared" si="86"/>
        <v>1162.6467267212859</v>
      </c>
      <c r="Z145" s="8">
        <f t="shared" si="87"/>
        <v>851.91804498602141</v>
      </c>
      <c r="AA145" s="8"/>
      <c r="AB145" s="8">
        <f t="shared" ref="AB145:AB162" si="140">(AVERAGE(I145:J145)-AVERAGE(E145:F145))</f>
        <v>18.501625063905863</v>
      </c>
      <c r="AC145" s="8">
        <f t="shared" ref="AC145:AC162" si="141">AVERAGE(K145:L145)-AVERAGE(G145:H145)</f>
        <v>-187.54339159592996</v>
      </c>
      <c r="AD145" s="8">
        <f t="shared" si="121"/>
        <v>51.225734698663473</v>
      </c>
      <c r="AE145" s="8">
        <f t="shared" si="121"/>
        <v>-220.26750123068769</v>
      </c>
      <c r="AF145" s="8"/>
      <c r="AG145" s="8">
        <f t="shared" si="134"/>
        <v>311.4036603006432</v>
      </c>
      <c r="AH145" s="8">
        <f t="shared" si="135"/>
        <v>105.35864364080737</v>
      </c>
      <c r="AI145" s="8">
        <f t="shared" si="136"/>
        <v>-403.81875150242467</v>
      </c>
      <c r="AJ145" s="8">
        <f t="shared" si="137"/>
        <v>-12.94355243902578</v>
      </c>
      <c r="AK145" s="8"/>
      <c r="AL145" s="8">
        <f t="shared" si="138"/>
        <v>-156.51868609531311</v>
      </c>
      <c r="AM145" s="8">
        <f t="shared" si="131"/>
        <v>-234.35651296808578</v>
      </c>
      <c r="AN145" s="8">
        <f t="shared" si="139"/>
        <v>174.66553140106203</v>
      </c>
      <c r="AO145" s="8">
        <f t="shared" si="128"/>
        <v>-96.827704528289132</v>
      </c>
    </row>
    <row r="146" spans="1:41">
      <c r="A146" s="4" t="s">
        <v>4</v>
      </c>
      <c r="B146" s="5">
        <v>2</v>
      </c>
      <c r="C146" s="5">
        <v>2</v>
      </c>
      <c r="D146" s="5">
        <v>2</v>
      </c>
      <c r="E146" s="8">
        <v>1152.0421225186121</v>
      </c>
      <c r="F146" s="8">
        <v>975.06510757967271</v>
      </c>
      <c r="G146" s="8">
        <v>1079.2926789900857</v>
      </c>
      <c r="H146" s="8">
        <v>1205.0953046075124</v>
      </c>
      <c r="I146" s="8">
        <v>1144.9561534291215</v>
      </c>
      <c r="J146" s="8">
        <v>930.56739753065131</v>
      </c>
      <c r="K146" s="8">
        <v>1235.3104166807229</v>
      </c>
      <c r="L146" s="8">
        <v>1102.5900582576517</v>
      </c>
      <c r="M146" s="8"/>
      <c r="N146" s="8">
        <f t="shared" si="132"/>
        <v>1144.9561534291215</v>
      </c>
      <c r="O146" s="8">
        <f t="shared" si="132"/>
        <v>930.56739753065131</v>
      </c>
      <c r="P146" s="8">
        <f t="shared" si="132"/>
        <v>1235.3104166807229</v>
      </c>
      <c r="Q146" s="8">
        <f t="shared" si="132"/>
        <v>1102.5900582576517</v>
      </c>
      <c r="R146" s="8">
        <f t="shared" si="133"/>
        <v>1152.0421225186121</v>
      </c>
      <c r="S146" s="8">
        <f t="shared" si="133"/>
        <v>975.06510757967271</v>
      </c>
      <c r="T146" s="8">
        <f t="shared" si="133"/>
        <v>1079.2926789900857</v>
      </c>
      <c r="U146" s="8">
        <f t="shared" si="133"/>
        <v>1205.0953046075124</v>
      </c>
      <c r="V146" s="8"/>
      <c r="W146" s="8">
        <f t="shared" si="84"/>
        <v>1205.0953046075124</v>
      </c>
      <c r="X146" s="8">
        <f t="shared" si="85"/>
        <v>1052.3159482758035</v>
      </c>
      <c r="Y146" s="8">
        <f t="shared" si="86"/>
        <v>1105.9733122433288</v>
      </c>
      <c r="Z146" s="8">
        <f t="shared" si="87"/>
        <v>1144.9561534291215</v>
      </c>
      <c r="AA146" s="8"/>
      <c r="AB146" s="8">
        <f t="shared" si="140"/>
        <v>-25.791839569256126</v>
      </c>
      <c r="AC146" s="8">
        <f t="shared" si="141"/>
        <v>26.756245670388353</v>
      </c>
      <c r="AD146" s="8">
        <f t="shared" si="121"/>
        <v>74.465884300573407</v>
      </c>
      <c r="AE146" s="8">
        <f t="shared" si="121"/>
        <v>-73.501478199441067</v>
      </c>
      <c r="AF146" s="8"/>
      <c r="AG146" s="8">
        <f t="shared" si="134"/>
        <v>78.640376749656525</v>
      </c>
      <c r="AH146" s="8">
        <f t="shared" si="135"/>
        <v>131.188461989301</v>
      </c>
      <c r="AI146" s="8">
        <f t="shared" si="136"/>
        <v>-8.8024098615376261</v>
      </c>
      <c r="AJ146" s="8">
        <f t="shared" si="137"/>
        <v>-201.02642887742013</v>
      </c>
      <c r="AK146" s="8"/>
      <c r="AL146" s="8">
        <f t="shared" si="138"/>
        <v>195.6828854187047</v>
      </c>
      <c r="AM146" s="8">
        <f t="shared" si="131"/>
        <v>-3.4588664028221956</v>
      </c>
      <c r="AN146" s="8">
        <f t="shared" si="139"/>
        <v>173.55455716077074</v>
      </c>
      <c r="AO146" s="8">
        <f t="shared" si="128"/>
        <v>25.587194660756268</v>
      </c>
    </row>
    <row r="147" spans="1:41">
      <c r="A147" s="4" t="s">
        <v>4</v>
      </c>
      <c r="B147" s="5">
        <v>2</v>
      </c>
      <c r="C147" s="5">
        <v>2</v>
      </c>
      <c r="D147" s="5">
        <v>2</v>
      </c>
      <c r="E147" s="8">
        <v>2151.2074088235754</v>
      </c>
      <c r="F147" s="8">
        <v>957.6241937400747</v>
      </c>
      <c r="G147" s="8">
        <v>1738.8599965177566</v>
      </c>
      <c r="H147" s="8">
        <v>1134.7657019379969</v>
      </c>
      <c r="I147" s="8">
        <v>2082.8363761219339</v>
      </c>
      <c r="J147" s="8">
        <v>1263.9951062504263</v>
      </c>
      <c r="K147" s="8">
        <v>1234.5956914036481</v>
      </c>
      <c r="L147" s="8">
        <v>1024.3192765836102</v>
      </c>
      <c r="M147" s="8"/>
      <c r="N147" s="8">
        <f t="shared" si="132"/>
        <v>2082.8363761219339</v>
      </c>
      <c r="O147" s="8">
        <f t="shared" si="132"/>
        <v>1263.9951062504263</v>
      </c>
      <c r="P147" s="8">
        <f t="shared" si="132"/>
        <v>1234.5956914036481</v>
      </c>
      <c r="Q147" s="8">
        <f t="shared" si="132"/>
        <v>1024.3192765836102</v>
      </c>
      <c r="R147" s="8">
        <f t="shared" si="133"/>
        <v>2151.2074088235754</v>
      </c>
      <c r="S147" s="8">
        <f t="shared" si="133"/>
        <v>957.6241937400747</v>
      </c>
      <c r="T147" s="8">
        <f t="shared" si="133"/>
        <v>1738.8599965177566</v>
      </c>
      <c r="U147" s="8">
        <f t="shared" si="133"/>
        <v>1134.7657019379969</v>
      </c>
      <c r="V147" s="8"/>
      <c r="W147" s="8">
        <f t="shared" ref="W147:W162" si="142">H147</f>
        <v>1134.7657019379969</v>
      </c>
      <c r="X147" s="8">
        <f t="shared" ref="X147:X162" si="143">AVERAGE(F147,L147,G147)</f>
        <v>1240.2678222804805</v>
      </c>
      <c r="Y147" s="8">
        <f t="shared" ref="Y147:Y162" si="144">AVERAGE(E147,K147,J147)</f>
        <v>1549.9327354925499</v>
      </c>
      <c r="Z147" s="8">
        <f t="shared" ref="Z147:Z162" si="145">I147</f>
        <v>2082.8363761219339</v>
      </c>
      <c r="AA147" s="8"/>
      <c r="AB147" s="8">
        <f t="shared" si="140"/>
        <v>118.99993990435519</v>
      </c>
      <c r="AC147" s="8">
        <f t="shared" si="141"/>
        <v>-307.35536523424776</v>
      </c>
      <c r="AD147" s="8">
        <f t="shared" si="121"/>
        <v>-286.31766890787503</v>
      </c>
      <c r="AE147" s="8">
        <f t="shared" si="121"/>
        <v>97.962243577982235</v>
      </c>
      <c r="AF147" s="8"/>
      <c r="AG147" s="8">
        <f t="shared" si="134"/>
        <v>-117.60295205394823</v>
      </c>
      <c r="AH147" s="8">
        <f t="shared" si="135"/>
        <v>-543.95825719255117</v>
      </c>
      <c r="AI147" s="8">
        <f t="shared" si="136"/>
        <v>630.29404851205231</v>
      </c>
      <c r="AJ147" s="8">
        <f t="shared" si="137"/>
        <v>31.267160734447089</v>
      </c>
      <c r="AK147" s="8"/>
      <c r="AL147" s="8">
        <f t="shared" si="138"/>
        <v>1006.2122424775041</v>
      </c>
      <c r="AM147" s="8">
        <f t="shared" si="131"/>
        <v>-407.18535469989888</v>
      </c>
      <c r="AN147" s="8">
        <f t="shared" si="139"/>
        <v>514.55884234577297</v>
      </c>
      <c r="AO147" s="8">
        <f t="shared" si="128"/>
        <v>898.83875483163024</v>
      </c>
    </row>
    <row r="148" spans="1:41">
      <c r="A148" s="4" t="s">
        <v>4</v>
      </c>
      <c r="B148" s="5">
        <v>2</v>
      </c>
      <c r="C148" s="5">
        <v>2</v>
      </c>
      <c r="D148" s="5">
        <v>2</v>
      </c>
      <c r="E148" s="8">
        <v>1439.5826104287535</v>
      </c>
      <c r="F148" s="8">
        <v>1418.765558806783</v>
      </c>
      <c r="G148" s="8">
        <v>994.10500804967512</v>
      </c>
      <c r="H148" s="8">
        <v>598.25241881090494</v>
      </c>
      <c r="I148" s="8">
        <v>987.25528470267466</v>
      </c>
      <c r="J148" s="8">
        <v>1034.4572601492473</v>
      </c>
      <c r="K148" s="8">
        <v>1212.9231857697216</v>
      </c>
      <c r="L148" s="8">
        <v>690.39683576606706</v>
      </c>
      <c r="M148" s="8"/>
      <c r="N148" s="8">
        <f t="shared" si="132"/>
        <v>987.25528470267466</v>
      </c>
      <c r="O148" s="8">
        <f t="shared" si="132"/>
        <v>1034.4572601492473</v>
      </c>
      <c r="P148" s="8">
        <f t="shared" si="132"/>
        <v>1212.9231857697216</v>
      </c>
      <c r="Q148" s="8">
        <f t="shared" si="132"/>
        <v>690.39683576606706</v>
      </c>
      <c r="R148" s="8">
        <f t="shared" si="133"/>
        <v>1439.5826104287535</v>
      </c>
      <c r="S148" s="8">
        <f t="shared" si="133"/>
        <v>1418.765558806783</v>
      </c>
      <c r="T148" s="8">
        <f t="shared" si="133"/>
        <v>994.10500804967512</v>
      </c>
      <c r="U148" s="8">
        <f t="shared" si="133"/>
        <v>598.25241881090494</v>
      </c>
      <c r="V148" s="8"/>
      <c r="W148" s="8">
        <f t="shared" si="142"/>
        <v>598.25241881090494</v>
      </c>
      <c r="X148" s="8">
        <f t="shared" si="143"/>
        <v>1034.4224675408418</v>
      </c>
      <c r="Y148" s="8">
        <f t="shared" si="144"/>
        <v>1228.9876854492406</v>
      </c>
      <c r="Z148" s="8">
        <f t="shared" si="145"/>
        <v>987.25528470267466</v>
      </c>
      <c r="AA148" s="8"/>
      <c r="AB148" s="8">
        <f t="shared" si="140"/>
        <v>-418.31781219180721</v>
      </c>
      <c r="AC148" s="8">
        <f t="shared" si="141"/>
        <v>155.48129733760436</v>
      </c>
      <c r="AD148" s="8">
        <f t="shared" si="121"/>
        <v>-116.75457400301616</v>
      </c>
      <c r="AE148" s="8">
        <f t="shared" si="121"/>
        <v>-146.0819408511868</v>
      </c>
      <c r="AF148" s="8"/>
      <c r="AG148" s="8">
        <f t="shared" si="134"/>
        <v>-632.9953711874781</v>
      </c>
      <c r="AH148" s="8">
        <f t="shared" si="135"/>
        <v>-59.196261658066533</v>
      </c>
      <c r="AI148" s="8">
        <f t="shared" si="136"/>
        <v>109.9048506560157</v>
      </c>
      <c r="AJ148" s="8">
        <f t="shared" si="137"/>
        <v>582.28678218952905</v>
      </c>
      <c r="AK148" s="8"/>
      <c r="AL148" s="8">
        <f t="shared" si="138"/>
        <v>-13.192461912301042</v>
      </c>
      <c r="AM148" s="8">
        <f t="shared" si="131"/>
        <v>-459.18946962121231</v>
      </c>
      <c r="AN148" s="8">
        <f t="shared" si="139"/>
        <v>237.66218727854107</v>
      </c>
      <c r="AO148" s="8">
        <f t="shared" si="128"/>
        <v>208.33482043037043</v>
      </c>
    </row>
    <row r="149" spans="1:41">
      <c r="A149" s="4" t="s">
        <v>4</v>
      </c>
      <c r="B149" s="5">
        <v>2</v>
      </c>
      <c r="C149" s="5">
        <v>2</v>
      </c>
      <c r="D149" s="5">
        <v>2</v>
      </c>
      <c r="E149" s="8">
        <v>1362.2556014508737</v>
      </c>
      <c r="F149" s="8">
        <v>1234.3209002146671</v>
      </c>
      <c r="G149" s="8">
        <v>1030.888542064502</v>
      </c>
      <c r="H149" s="8">
        <v>2421.9130873425797</v>
      </c>
      <c r="I149" s="8">
        <v>1146.7049422420989</v>
      </c>
      <c r="J149" s="8">
        <v>1154.2372332664715</v>
      </c>
      <c r="K149" s="8">
        <v>993.98063599107115</v>
      </c>
      <c r="L149" s="8">
        <v>989.5260245606554</v>
      </c>
      <c r="M149" s="8"/>
      <c r="N149" s="8">
        <f t="shared" si="132"/>
        <v>1146.7049422420989</v>
      </c>
      <c r="O149" s="8">
        <f t="shared" si="132"/>
        <v>1154.2372332664715</v>
      </c>
      <c r="P149" s="8">
        <f t="shared" si="132"/>
        <v>993.98063599107115</v>
      </c>
      <c r="Q149" s="8">
        <f t="shared" si="132"/>
        <v>989.5260245606554</v>
      </c>
      <c r="R149" s="8">
        <f t="shared" si="133"/>
        <v>1362.2556014508737</v>
      </c>
      <c r="S149" s="8">
        <f t="shared" si="133"/>
        <v>1234.3209002146671</v>
      </c>
      <c r="T149" s="8">
        <f t="shared" si="133"/>
        <v>1030.888542064502</v>
      </c>
      <c r="U149" s="8">
        <f t="shared" si="133"/>
        <v>2421.9130873425797</v>
      </c>
      <c r="V149" s="8"/>
      <c r="W149" s="8">
        <f t="shared" si="142"/>
        <v>2421.9130873425797</v>
      </c>
      <c r="X149" s="8">
        <f t="shared" si="143"/>
        <v>1084.9118222799414</v>
      </c>
      <c r="Y149" s="8">
        <f t="shared" si="144"/>
        <v>1170.1578235694722</v>
      </c>
      <c r="Z149" s="8">
        <f t="shared" si="145"/>
        <v>1146.7049422420989</v>
      </c>
      <c r="AA149" s="8"/>
      <c r="AB149" s="8">
        <f t="shared" si="140"/>
        <v>-147.81716307848501</v>
      </c>
      <c r="AC149" s="8">
        <f t="shared" si="141"/>
        <v>-734.64748442767757</v>
      </c>
      <c r="AD149" s="8">
        <f t="shared" si="121"/>
        <v>-126.22928264110283</v>
      </c>
      <c r="AE149" s="8">
        <f t="shared" si="121"/>
        <v>-756.23536486506009</v>
      </c>
      <c r="AF149" s="8"/>
      <c r="AG149" s="8">
        <f t="shared" si="134"/>
        <v>428.1125638707706</v>
      </c>
      <c r="AH149" s="8">
        <f t="shared" si="135"/>
        <v>-158.71775747842196</v>
      </c>
      <c r="AI149" s="8">
        <f t="shared" si="136"/>
        <v>242.04568281869956</v>
      </c>
      <c r="AJ149" s="8">
        <f t="shared" si="137"/>
        <v>-511.44048921104832</v>
      </c>
      <c r="AK149" s="8"/>
      <c r="AL149" s="8">
        <f t="shared" si="138"/>
        <v>60.20120510591687</v>
      </c>
      <c r="AM149" s="8">
        <f t="shared" si="131"/>
        <v>693.28496692383101</v>
      </c>
      <c r="AN149" s="8">
        <f t="shared" si="139"/>
        <v>-1.5388397969784364</v>
      </c>
      <c r="AO149" s="8">
        <f t="shared" si="128"/>
        <v>-631.5449220209357</v>
      </c>
    </row>
    <row r="150" spans="1:41">
      <c r="A150" s="4" t="s">
        <v>4</v>
      </c>
      <c r="B150" s="5">
        <v>2</v>
      </c>
      <c r="C150" s="5">
        <v>2</v>
      </c>
      <c r="D150" s="5">
        <v>2</v>
      </c>
      <c r="E150" s="8">
        <v>1126.6474866032127</v>
      </c>
      <c r="F150" s="8">
        <v>1276.0583016870219</v>
      </c>
      <c r="G150" s="8">
        <v>886.14039281576368</v>
      </c>
      <c r="H150" s="8">
        <v>858.15773946988156</v>
      </c>
      <c r="I150" s="8">
        <v>3061.3588767130286</v>
      </c>
      <c r="J150" s="8">
        <v>1236.3288517495218</v>
      </c>
      <c r="K150" s="8">
        <v>953.75938023226843</v>
      </c>
      <c r="L150" s="8">
        <v>2913.7396479502499</v>
      </c>
      <c r="M150" s="8"/>
      <c r="N150" s="8">
        <f t="shared" si="132"/>
        <v>3061.3588767130286</v>
      </c>
      <c r="O150" s="8">
        <f t="shared" si="132"/>
        <v>1236.3288517495218</v>
      </c>
      <c r="P150" s="8">
        <f t="shared" si="132"/>
        <v>953.75938023226843</v>
      </c>
      <c r="Q150" s="8">
        <f t="shared" si="132"/>
        <v>2913.7396479502499</v>
      </c>
      <c r="R150" s="8">
        <f t="shared" si="133"/>
        <v>1126.6474866032127</v>
      </c>
      <c r="S150" s="8">
        <f t="shared" si="133"/>
        <v>1276.0583016870219</v>
      </c>
      <c r="T150" s="8">
        <f t="shared" si="133"/>
        <v>886.14039281576368</v>
      </c>
      <c r="U150" s="8">
        <f t="shared" si="133"/>
        <v>858.15773946988156</v>
      </c>
      <c r="V150" s="8"/>
      <c r="W150" s="8">
        <f t="shared" si="142"/>
        <v>858.15773946988156</v>
      </c>
      <c r="X150" s="8">
        <f t="shared" si="143"/>
        <v>1691.979447484345</v>
      </c>
      <c r="Y150" s="8">
        <f t="shared" si="144"/>
        <v>1105.5785728616677</v>
      </c>
      <c r="Z150" s="8">
        <f t="shared" si="145"/>
        <v>3061.3588767130286</v>
      </c>
      <c r="AA150" s="8"/>
      <c r="AB150" s="8">
        <f t="shared" si="140"/>
        <v>947.49097008615809</v>
      </c>
      <c r="AC150" s="8">
        <f t="shared" si="141"/>
        <v>1061.6004479484366</v>
      </c>
      <c r="AD150" s="8">
        <f t="shared" si="121"/>
        <v>1001.1651887631604</v>
      </c>
      <c r="AE150" s="8">
        <f t="shared" si="121"/>
        <v>1007.9262292714341</v>
      </c>
      <c r="AF150" s="8"/>
      <c r="AG150" s="8">
        <f t="shared" si="134"/>
        <v>-329.20382800229459</v>
      </c>
      <c r="AH150" s="8">
        <f t="shared" si="135"/>
        <v>-215.0943501400161</v>
      </c>
      <c r="AI150" s="8">
        <f t="shared" si="136"/>
        <v>1174.0532951341042</v>
      </c>
      <c r="AJ150" s="8">
        <f t="shared" si="137"/>
        <v>-629.75511699179401</v>
      </c>
      <c r="AK150" s="8"/>
      <c r="AL150" s="8">
        <f t="shared" si="138"/>
        <v>837.80960493984867</v>
      </c>
      <c r="AM150" s="8">
        <f t="shared" si="131"/>
        <v>965.9988071860497</v>
      </c>
      <c r="AN150" s="8">
        <f t="shared" si="139"/>
        <v>-67.475121377237201</v>
      </c>
      <c r="AO150" s="8">
        <f t="shared" si="128"/>
        <v>-60.714080868963492</v>
      </c>
    </row>
    <row r="151" spans="1:41">
      <c r="A151" s="4" t="s">
        <v>4</v>
      </c>
      <c r="B151" s="5">
        <v>2</v>
      </c>
      <c r="C151" s="5">
        <v>2</v>
      </c>
      <c r="D151" s="5">
        <v>2</v>
      </c>
      <c r="E151" s="8">
        <v>1385.4000339928539</v>
      </c>
      <c r="F151" s="8">
        <v>978.29783961702583</v>
      </c>
      <c r="G151" s="8">
        <v>931.80646729234695</v>
      </c>
      <c r="H151" s="8">
        <v>1066.0870986855778</v>
      </c>
      <c r="I151" s="8">
        <v>1070.0386268877558</v>
      </c>
      <c r="J151" s="8">
        <v>961.9286669490707</v>
      </c>
      <c r="K151" s="8">
        <v>1080.785494305858</v>
      </c>
      <c r="L151" s="8">
        <v>867.98947234700188</v>
      </c>
      <c r="M151" s="8"/>
      <c r="N151" s="8">
        <f t="shared" si="132"/>
        <v>1070.0386268877558</v>
      </c>
      <c r="O151" s="8">
        <f t="shared" si="132"/>
        <v>961.9286669490707</v>
      </c>
      <c r="P151" s="8">
        <f t="shared" si="132"/>
        <v>1080.785494305858</v>
      </c>
      <c r="Q151" s="8">
        <f t="shared" si="132"/>
        <v>867.98947234700188</v>
      </c>
      <c r="R151" s="8">
        <f t="shared" si="133"/>
        <v>1385.4000339928539</v>
      </c>
      <c r="S151" s="8">
        <f t="shared" si="133"/>
        <v>978.29783961702583</v>
      </c>
      <c r="T151" s="8">
        <f t="shared" si="133"/>
        <v>931.80646729234695</v>
      </c>
      <c r="U151" s="8">
        <f t="shared" si="133"/>
        <v>1066.0870986855778</v>
      </c>
      <c r="V151" s="8"/>
      <c r="W151" s="8">
        <f t="shared" si="142"/>
        <v>1066.0870986855778</v>
      </c>
      <c r="X151" s="8">
        <f t="shared" si="143"/>
        <v>926.03125975212481</v>
      </c>
      <c r="Y151" s="8">
        <f t="shared" si="144"/>
        <v>1142.7047317492609</v>
      </c>
      <c r="Z151" s="8">
        <f t="shared" si="145"/>
        <v>1070.0386268877558</v>
      </c>
      <c r="AA151" s="8"/>
      <c r="AB151" s="8">
        <f t="shared" si="140"/>
        <v>-165.86528988652674</v>
      </c>
      <c r="AC151" s="8">
        <f t="shared" si="141"/>
        <v>-24.559299662532453</v>
      </c>
      <c r="AD151" s="8">
        <f t="shared" si="121"/>
        <v>-83.191190045793519</v>
      </c>
      <c r="AE151" s="8">
        <f t="shared" si="121"/>
        <v>-107.23339950326545</v>
      </c>
      <c r="AF151" s="8"/>
      <c r="AG151" s="8">
        <f t="shared" si="134"/>
        <v>-182.90215381597761</v>
      </c>
      <c r="AH151" s="8">
        <f t="shared" si="135"/>
        <v>-41.596163591983327</v>
      </c>
      <c r="AI151" s="8">
        <f t="shared" si="136"/>
        <v>221.42334964120244</v>
      </c>
      <c r="AJ151" s="8">
        <f t="shared" si="137"/>
        <v>3.0749677667585047</v>
      </c>
      <c r="AK151" s="8"/>
      <c r="AL151" s="8">
        <f t="shared" si="138"/>
        <v>257.60607715725666</v>
      </c>
      <c r="AM151" s="8">
        <f t="shared" si="131"/>
        <v>-39.257695282812733</v>
      </c>
      <c r="AN151" s="8">
        <f t="shared" si="139"/>
        <v>160.45299094877055</v>
      </c>
      <c r="AO151" s="8">
        <f t="shared" si="128"/>
        <v>136.41078149129862</v>
      </c>
    </row>
    <row r="152" spans="1:41">
      <c r="A152" s="4" t="s">
        <v>4</v>
      </c>
      <c r="B152" s="5">
        <v>2</v>
      </c>
      <c r="C152" s="5">
        <v>2</v>
      </c>
      <c r="D152" s="5">
        <v>2</v>
      </c>
      <c r="E152" s="8">
        <v>1587.8228679468307</v>
      </c>
      <c r="F152" s="8">
        <v>1218.808980041104</v>
      </c>
      <c r="G152" s="8">
        <v>2463.7414357444354</v>
      </c>
      <c r="H152" s="8">
        <v>2035.2808734670714</v>
      </c>
      <c r="I152" s="8">
        <v>764.3275528872631</v>
      </c>
      <c r="J152" s="8">
        <v>1211.4646152487621</v>
      </c>
      <c r="K152" s="8">
        <v>2234.5226338436478</v>
      </c>
      <c r="L152" s="8">
        <v>1083.1003439159124</v>
      </c>
      <c r="M152" s="8"/>
      <c r="N152" s="8">
        <f t="shared" si="132"/>
        <v>764.3275528872631</v>
      </c>
      <c r="O152" s="8">
        <f t="shared" si="132"/>
        <v>1211.4646152487621</v>
      </c>
      <c r="P152" s="8">
        <f t="shared" si="132"/>
        <v>2234.5226338436478</v>
      </c>
      <c r="Q152" s="8">
        <f t="shared" si="132"/>
        <v>1083.1003439159124</v>
      </c>
      <c r="R152" s="8">
        <f t="shared" si="133"/>
        <v>1587.8228679468307</v>
      </c>
      <c r="S152" s="8">
        <f t="shared" si="133"/>
        <v>1218.808980041104</v>
      </c>
      <c r="T152" s="8">
        <f t="shared" si="133"/>
        <v>2463.7414357444354</v>
      </c>
      <c r="U152" s="8">
        <f t="shared" si="133"/>
        <v>2035.2808734670714</v>
      </c>
      <c r="V152" s="8"/>
      <c r="W152" s="8">
        <f t="shared" si="142"/>
        <v>2035.2808734670714</v>
      </c>
      <c r="X152" s="8">
        <f t="shared" si="143"/>
        <v>1588.5502532338171</v>
      </c>
      <c r="Y152" s="8">
        <f t="shared" si="144"/>
        <v>1677.9367056797466</v>
      </c>
      <c r="Z152" s="8">
        <f t="shared" si="145"/>
        <v>764.3275528872631</v>
      </c>
      <c r="AA152" s="8"/>
      <c r="AB152" s="8">
        <f t="shared" si="140"/>
        <v>-415.41983992595465</v>
      </c>
      <c r="AC152" s="8">
        <f t="shared" si="141"/>
        <v>-590.69966572597332</v>
      </c>
      <c r="AD152" s="8">
        <f t="shared" si="121"/>
        <v>-526.35705848017756</v>
      </c>
      <c r="AE152" s="8">
        <f t="shared" si="121"/>
        <v>-479.76244717175041</v>
      </c>
      <c r="AF152" s="8"/>
      <c r="AG152" s="8">
        <f t="shared" si="134"/>
        <v>846.19523061178597</v>
      </c>
      <c r="AH152" s="8">
        <f t="shared" si="135"/>
        <v>670.9154048117673</v>
      </c>
      <c r="AI152" s="8">
        <f t="shared" si="136"/>
        <v>-1173.0568243769949</v>
      </c>
      <c r="AJ152" s="8">
        <f t="shared" si="137"/>
        <v>-344.05381104655885</v>
      </c>
      <c r="AK152" s="8"/>
      <c r="AL152" s="8">
        <f t="shared" si="138"/>
        <v>-39.061587227886093</v>
      </c>
      <c r="AM152" s="8">
        <f t="shared" si="131"/>
        <v>-789.94142610254994</v>
      </c>
      <c r="AN152" s="8">
        <f t="shared" si="139"/>
        <v>352.14261378311835</v>
      </c>
      <c r="AO152" s="8">
        <f t="shared" si="128"/>
        <v>398.7372250915455</v>
      </c>
    </row>
    <row r="153" spans="1:41">
      <c r="A153" s="4" t="s">
        <v>4</v>
      </c>
      <c r="B153" s="5">
        <v>2</v>
      </c>
      <c r="C153" s="5">
        <v>2</v>
      </c>
      <c r="D153" s="5">
        <v>2</v>
      </c>
      <c r="E153" s="8">
        <v>1357.4990994580653</v>
      </c>
      <c r="F153" s="8">
        <v>1897.15969587682</v>
      </c>
      <c r="G153" s="8">
        <v>1798.2331758179241</v>
      </c>
      <c r="H153" s="8">
        <v>1182.5590438300849</v>
      </c>
      <c r="I153" s="8">
        <v>946.14650394591047</v>
      </c>
      <c r="J153" s="8">
        <v>847.22100974912883</v>
      </c>
      <c r="K153" s="8">
        <v>1601.3152829519897</v>
      </c>
      <c r="L153" s="8">
        <v>1053.9111514080814</v>
      </c>
      <c r="M153" s="8"/>
      <c r="N153" s="8">
        <f t="shared" si="132"/>
        <v>946.14650394591047</v>
      </c>
      <c r="O153" s="8">
        <f t="shared" si="132"/>
        <v>847.22100974912883</v>
      </c>
      <c r="P153" s="8">
        <f t="shared" si="132"/>
        <v>1601.3152829519897</v>
      </c>
      <c r="Q153" s="8">
        <f t="shared" si="132"/>
        <v>1053.9111514080814</v>
      </c>
      <c r="R153" s="8">
        <f t="shared" si="133"/>
        <v>1357.4990994580653</v>
      </c>
      <c r="S153" s="8">
        <f t="shared" si="133"/>
        <v>1897.15969587682</v>
      </c>
      <c r="T153" s="8">
        <f t="shared" si="133"/>
        <v>1798.2331758179241</v>
      </c>
      <c r="U153" s="8">
        <f t="shared" si="133"/>
        <v>1182.5590438300849</v>
      </c>
      <c r="V153" s="8"/>
      <c r="W153" s="8">
        <f t="shared" si="142"/>
        <v>1182.5590438300849</v>
      </c>
      <c r="X153" s="8">
        <f t="shared" si="143"/>
        <v>1583.101341034275</v>
      </c>
      <c r="Y153" s="8">
        <f t="shared" si="144"/>
        <v>1268.6784640530614</v>
      </c>
      <c r="Z153" s="8">
        <f t="shared" si="145"/>
        <v>946.14650394591047</v>
      </c>
      <c r="AA153" s="8"/>
      <c r="AB153" s="8">
        <f t="shared" si="140"/>
        <v>-730.64564081992307</v>
      </c>
      <c r="AC153" s="8">
        <f t="shared" si="141"/>
        <v>-162.78289264396903</v>
      </c>
      <c r="AD153" s="8">
        <f t="shared" si="121"/>
        <v>-304.13524418904444</v>
      </c>
      <c r="AE153" s="8">
        <f t="shared" si="121"/>
        <v>-589.29328927484721</v>
      </c>
      <c r="AF153" s="8"/>
      <c r="AG153" s="8">
        <f t="shared" si="134"/>
        <v>-136.93328784343817</v>
      </c>
      <c r="AH153" s="8">
        <f t="shared" si="135"/>
        <v>430.92946033251587</v>
      </c>
      <c r="AI153" s="8">
        <f t="shared" si="136"/>
        <v>-547.9514276829691</v>
      </c>
      <c r="AJ153" s="8">
        <f t="shared" si="137"/>
        <v>253.95525519389116</v>
      </c>
      <c r="AK153" s="8"/>
      <c r="AL153" s="8">
        <f t="shared" si="138"/>
        <v>-220.3675511109866</v>
      </c>
      <c r="AM153" s="8">
        <f t="shared" si="131"/>
        <v>-581.53913176587366</v>
      </c>
      <c r="AN153" s="8">
        <f t="shared" si="139"/>
        <v>323.16481287034503</v>
      </c>
      <c r="AO153" s="8">
        <f t="shared" si="128"/>
        <v>38.006767784542262</v>
      </c>
    </row>
    <row r="154" spans="1:41">
      <c r="A154" s="4" t="s">
        <v>4</v>
      </c>
      <c r="B154" s="5">
        <v>2</v>
      </c>
      <c r="C154" s="5">
        <v>2</v>
      </c>
      <c r="D154" s="5">
        <v>2</v>
      </c>
      <c r="E154" s="8">
        <v>816.60405782131261</v>
      </c>
      <c r="F154" s="8">
        <v>832.70287095129197</v>
      </c>
      <c r="G154" s="8">
        <v>887.75416324424179</v>
      </c>
      <c r="H154" s="8">
        <v>1320.0092754730836</v>
      </c>
      <c r="I154" s="8">
        <v>1199.1118571850254</v>
      </c>
      <c r="J154" s="8">
        <v>2207.1649164786295</v>
      </c>
      <c r="K154" s="8">
        <v>962.57394121948653</v>
      </c>
      <c r="L154" s="8">
        <v>979.5459524589985</v>
      </c>
      <c r="M154" s="8"/>
      <c r="N154" s="8">
        <f t="shared" si="132"/>
        <v>1199.1118571850254</v>
      </c>
      <c r="O154" s="8">
        <f t="shared" si="132"/>
        <v>2207.1649164786295</v>
      </c>
      <c r="P154" s="8">
        <f t="shared" si="132"/>
        <v>962.57394121948653</v>
      </c>
      <c r="Q154" s="8">
        <f t="shared" si="132"/>
        <v>979.5459524589985</v>
      </c>
      <c r="R154" s="8">
        <f t="shared" si="133"/>
        <v>816.60405782131261</v>
      </c>
      <c r="S154" s="8">
        <f t="shared" si="133"/>
        <v>832.70287095129197</v>
      </c>
      <c r="T154" s="8">
        <f t="shared" si="133"/>
        <v>887.75416324424179</v>
      </c>
      <c r="U154" s="8">
        <f t="shared" si="133"/>
        <v>1320.0092754730836</v>
      </c>
      <c r="V154" s="8"/>
      <c r="W154" s="8">
        <f t="shared" si="142"/>
        <v>1320.0092754730836</v>
      </c>
      <c r="X154" s="8">
        <f t="shared" si="143"/>
        <v>900.00099555151075</v>
      </c>
      <c r="Y154" s="8">
        <f t="shared" si="144"/>
        <v>1328.7809718398096</v>
      </c>
      <c r="Z154" s="8">
        <f t="shared" si="145"/>
        <v>1199.1118571850254</v>
      </c>
      <c r="AA154" s="8"/>
      <c r="AB154" s="8">
        <f t="shared" si="140"/>
        <v>878.48492244552529</v>
      </c>
      <c r="AC154" s="8">
        <f t="shared" si="141"/>
        <v>-132.82177251942016</v>
      </c>
      <c r="AD154" s="8">
        <f t="shared" si="121"/>
        <v>228.66378866947866</v>
      </c>
      <c r="AE154" s="8">
        <f t="shared" si="121"/>
        <v>516.99936125662634</v>
      </c>
      <c r="AF154" s="8"/>
      <c r="AG154" s="8">
        <f t="shared" si="134"/>
        <v>279.22825497236033</v>
      </c>
      <c r="AH154" s="8">
        <f t="shared" si="135"/>
        <v>-732.07843999258512</v>
      </c>
      <c r="AI154" s="8">
        <f t="shared" si="136"/>
        <v>82.693905271304857</v>
      </c>
      <c r="AJ154" s="8">
        <f t="shared" si="137"/>
        <v>370.15627974891981</v>
      </c>
      <c r="AK154" s="8"/>
      <c r="AL154" s="8">
        <f t="shared" si="138"/>
        <v>-512.07593621179171</v>
      </c>
      <c r="AM154" s="8">
        <f t="shared" si="131"/>
        <v>224.61356173417676</v>
      </c>
      <c r="AN154" s="8">
        <f t="shared" si="139"/>
        <v>-512.51253526655819</v>
      </c>
      <c r="AO154" s="8">
        <f t="shared" si="128"/>
        <v>-224.17696267941051</v>
      </c>
    </row>
    <row r="155" spans="1:41">
      <c r="A155" s="4" t="s">
        <v>4</v>
      </c>
      <c r="B155" s="5">
        <v>2</v>
      </c>
      <c r="C155" s="5">
        <v>2</v>
      </c>
      <c r="D155" s="5">
        <v>2</v>
      </c>
      <c r="E155" s="8">
        <v>2448.6203881359093</v>
      </c>
      <c r="F155" s="8">
        <v>822.56695251167912</v>
      </c>
      <c r="G155" s="8">
        <v>1437.5524280655361</v>
      </c>
      <c r="H155" s="8">
        <v>1230.0833585879448</v>
      </c>
      <c r="I155" s="8">
        <v>1059.2357041716919</v>
      </c>
      <c r="J155" s="8">
        <v>1568.0899881051394</v>
      </c>
      <c r="K155" s="8">
        <v>655.72476144202778</v>
      </c>
      <c r="L155" s="8">
        <v>1535.361315087348</v>
      </c>
      <c r="M155" s="8"/>
      <c r="N155" s="8">
        <f t="shared" si="132"/>
        <v>1059.2357041716919</v>
      </c>
      <c r="O155" s="8">
        <f t="shared" si="132"/>
        <v>1568.0899881051394</v>
      </c>
      <c r="P155" s="8">
        <f t="shared" si="132"/>
        <v>655.72476144202778</v>
      </c>
      <c r="Q155" s="8">
        <f t="shared" si="132"/>
        <v>1535.361315087348</v>
      </c>
      <c r="R155" s="8">
        <f t="shared" si="133"/>
        <v>2448.6203881359093</v>
      </c>
      <c r="S155" s="8">
        <f t="shared" si="133"/>
        <v>822.56695251167912</v>
      </c>
      <c r="T155" s="8">
        <f t="shared" si="133"/>
        <v>1437.5524280655361</v>
      </c>
      <c r="U155" s="8">
        <f t="shared" si="133"/>
        <v>1230.0833585879448</v>
      </c>
      <c r="V155" s="8"/>
      <c r="W155" s="8">
        <f t="shared" si="142"/>
        <v>1230.0833585879448</v>
      </c>
      <c r="X155" s="8">
        <f t="shared" si="143"/>
        <v>1265.1602318881878</v>
      </c>
      <c r="Y155" s="8">
        <f t="shared" si="144"/>
        <v>1557.4783792276921</v>
      </c>
      <c r="Z155" s="8">
        <f t="shared" si="145"/>
        <v>1059.2357041716919</v>
      </c>
      <c r="AA155" s="8"/>
      <c r="AB155" s="8">
        <f t="shared" si="140"/>
        <v>-321.93082418537847</v>
      </c>
      <c r="AC155" s="8">
        <f t="shared" si="141"/>
        <v>-238.27485506205267</v>
      </c>
      <c r="AD155" s="8">
        <f t="shared" si="121"/>
        <v>-1085.6061752938626</v>
      </c>
      <c r="AE155" s="8">
        <f t="shared" si="121"/>
        <v>525.40049604643173</v>
      </c>
      <c r="AF155" s="8"/>
      <c r="AG155" s="8">
        <f t="shared" si="134"/>
        <v>-301.77577699705375</v>
      </c>
      <c r="AH155" s="8">
        <f t="shared" si="135"/>
        <v>-218.11980787372795</v>
      </c>
      <c r="AI155" s="8">
        <f t="shared" si="136"/>
        <v>707.28945140001861</v>
      </c>
      <c r="AJ155" s="8">
        <f t="shared" si="137"/>
        <v>-187.39386652923713</v>
      </c>
      <c r="AK155" s="8"/>
      <c r="AL155" s="8">
        <f t="shared" si="138"/>
        <v>558.59957584539143</v>
      </c>
      <c r="AM155" s="8">
        <f t="shared" si="131"/>
        <v>336.08374208386431</v>
      </c>
      <c r="AN155" s="8">
        <f t="shared" si="139"/>
        <v>-694.24541878938373</v>
      </c>
      <c r="AO155" s="8">
        <f t="shared" si="128"/>
        <v>916.76125255091074</v>
      </c>
    </row>
    <row r="156" spans="1:41">
      <c r="A156" s="4" t="s">
        <v>4</v>
      </c>
      <c r="B156" s="5">
        <v>2</v>
      </c>
      <c r="C156" s="5">
        <v>2</v>
      </c>
      <c r="D156" s="5">
        <v>2</v>
      </c>
      <c r="E156" s="8">
        <v>911.52445350868902</v>
      </c>
      <c r="F156" s="8">
        <v>1421.8868203284137</v>
      </c>
      <c r="G156" s="8">
        <v>1073.0046252351942</v>
      </c>
      <c r="H156" s="8">
        <v>1187.9701937163018</v>
      </c>
      <c r="I156" s="8">
        <v>1030.7515148148416</v>
      </c>
      <c r="J156" s="8">
        <v>2422.983582558933</v>
      </c>
      <c r="K156" s="8">
        <v>930.61042119003241</v>
      </c>
      <c r="L156" s="8">
        <v>1248.3685631144006</v>
      </c>
      <c r="M156" s="8"/>
      <c r="N156" s="8">
        <f t="shared" si="132"/>
        <v>1030.7515148148416</v>
      </c>
      <c r="O156" s="8">
        <f t="shared" si="132"/>
        <v>2422.983582558933</v>
      </c>
      <c r="P156" s="8">
        <f t="shared" si="132"/>
        <v>930.61042119003241</v>
      </c>
      <c r="Q156" s="8">
        <f t="shared" si="132"/>
        <v>1248.3685631144006</v>
      </c>
      <c r="R156" s="8">
        <f t="shared" si="133"/>
        <v>911.52445350868902</v>
      </c>
      <c r="S156" s="8">
        <f t="shared" si="133"/>
        <v>1421.8868203284137</v>
      </c>
      <c r="T156" s="8">
        <f t="shared" si="133"/>
        <v>1073.0046252351942</v>
      </c>
      <c r="U156" s="8">
        <f t="shared" si="133"/>
        <v>1187.9701937163018</v>
      </c>
      <c r="V156" s="8"/>
      <c r="W156" s="8">
        <f t="shared" si="142"/>
        <v>1187.9701937163018</v>
      </c>
      <c r="X156" s="8">
        <f t="shared" si="143"/>
        <v>1247.7533362260028</v>
      </c>
      <c r="Y156" s="8">
        <f t="shared" si="144"/>
        <v>1421.7061524192184</v>
      </c>
      <c r="Z156" s="8">
        <f t="shared" si="145"/>
        <v>1030.7515148148416</v>
      </c>
      <c r="AA156" s="8"/>
      <c r="AB156" s="8">
        <f t="shared" si="140"/>
        <v>560.16191176833604</v>
      </c>
      <c r="AC156" s="8">
        <f t="shared" si="141"/>
        <v>-40.99791732353151</v>
      </c>
      <c r="AD156" s="8">
        <f t="shared" si="121"/>
        <v>-11.583571369504625</v>
      </c>
      <c r="AE156" s="8">
        <f t="shared" si="121"/>
        <v>530.74756581430893</v>
      </c>
      <c r="AF156" s="8"/>
      <c r="AG156" s="8">
        <f t="shared" si="134"/>
        <v>-36.218227442803482</v>
      </c>
      <c r="AH156" s="8">
        <f t="shared" si="135"/>
        <v>-637.37805653467103</v>
      </c>
      <c r="AI156" s="8">
        <f t="shared" si="136"/>
        <v>-30.669539050848016</v>
      </c>
      <c r="AJ156" s="8">
        <f t="shared" si="137"/>
        <v>704.26582302832207</v>
      </c>
      <c r="AK156" s="8"/>
      <c r="AL156" s="8">
        <f t="shared" si="138"/>
        <v>-951.29721728190805</v>
      </c>
      <c r="AM156" s="8">
        <f t="shared" si="131"/>
        <v>216.36185520273796</v>
      </c>
      <c r="AN156" s="8">
        <f t="shared" si="139"/>
        <v>-854.99510483422966</v>
      </c>
      <c r="AO156" s="8">
        <f t="shared" si="128"/>
        <v>-312.66396765041611</v>
      </c>
    </row>
    <row r="157" spans="1:41">
      <c r="A157" s="4" t="s">
        <v>4</v>
      </c>
      <c r="B157" s="5">
        <v>2</v>
      </c>
      <c r="C157" s="5">
        <v>2</v>
      </c>
      <c r="D157" s="5">
        <v>2</v>
      </c>
      <c r="E157" s="8">
        <v>663.92159213231514</v>
      </c>
      <c r="F157" s="8">
        <v>1387.7181124296765</v>
      </c>
      <c r="G157" s="8">
        <v>1049.6514576608838</v>
      </c>
      <c r="H157" s="8">
        <v>1223.5911689257448</v>
      </c>
      <c r="I157" s="8">
        <v>1082.885697342977</v>
      </c>
      <c r="J157" s="8">
        <v>1464.1006339440455</v>
      </c>
      <c r="K157" s="8">
        <v>793.2890653891335</v>
      </c>
      <c r="L157" s="8">
        <v>1535.5432010787461</v>
      </c>
      <c r="M157" s="8"/>
      <c r="N157" s="8">
        <f t="shared" si="132"/>
        <v>1082.885697342977</v>
      </c>
      <c r="O157" s="8">
        <f t="shared" si="132"/>
        <v>1464.1006339440455</v>
      </c>
      <c r="P157" s="8">
        <f t="shared" si="132"/>
        <v>793.2890653891335</v>
      </c>
      <c r="Q157" s="8">
        <f t="shared" si="132"/>
        <v>1535.5432010787461</v>
      </c>
      <c r="R157" s="8">
        <f t="shared" si="133"/>
        <v>663.92159213231514</v>
      </c>
      <c r="S157" s="8">
        <f t="shared" si="133"/>
        <v>1387.7181124296765</v>
      </c>
      <c r="T157" s="8">
        <f t="shared" si="133"/>
        <v>1049.6514576608838</v>
      </c>
      <c r="U157" s="8">
        <f t="shared" si="133"/>
        <v>1223.5911689257448</v>
      </c>
      <c r="V157" s="8"/>
      <c r="W157" s="8">
        <f t="shared" si="142"/>
        <v>1223.5911689257448</v>
      </c>
      <c r="X157" s="8">
        <f t="shared" si="143"/>
        <v>1324.3042570564355</v>
      </c>
      <c r="Y157" s="8">
        <f t="shared" si="144"/>
        <v>973.77043048849794</v>
      </c>
      <c r="Z157" s="8">
        <f t="shared" si="145"/>
        <v>1082.885697342977</v>
      </c>
      <c r="AA157" s="8"/>
      <c r="AB157" s="8">
        <f t="shared" si="140"/>
        <v>247.6733133625155</v>
      </c>
      <c r="AC157" s="8">
        <f t="shared" si="141"/>
        <v>27.794819940625302</v>
      </c>
      <c r="AD157" s="8">
        <f t="shared" si="121"/>
        <v>81.300856469455766</v>
      </c>
      <c r="AE157" s="8">
        <f t="shared" si="121"/>
        <v>194.16727683368526</v>
      </c>
      <c r="AF157" s="8"/>
      <c r="AG157" s="8">
        <f t="shared" si="134"/>
        <v>110.80146101231867</v>
      </c>
      <c r="AH157" s="8">
        <f t="shared" si="135"/>
        <v>-109.07703240957153</v>
      </c>
      <c r="AI157" s="8">
        <f t="shared" si="136"/>
        <v>-48.066616787362591</v>
      </c>
      <c r="AJ157" s="8">
        <f t="shared" si="137"/>
        <v>46.342188184615679</v>
      </c>
      <c r="AK157" s="8"/>
      <c r="AL157" s="8">
        <f t="shared" si="138"/>
        <v>-552.50572844921498</v>
      </c>
      <c r="AM157" s="8">
        <f t="shared" si="131"/>
        <v>458.09692347723671</v>
      </c>
      <c r="AN157" s="8">
        <f t="shared" si="139"/>
        <v>-561.7345361453406</v>
      </c>
      <c r="AO157" s="8">
        <f t="shared" si="128"/>
        <v>-448.8681157811111</v>
      </c>
    </row>
    <row r="158" spans="1:41">
      <c r="A158" s="4" t="s">
        <v>4</v>
      </c>
      <c r="B158" s="5">
        <v>2</v>
      </c>
      <c r="C158" s="5">
        <v>2</v>
      </c>
      <c r="D158" s="5">
        <v>2</v>
      </c>
      <c r="E158" s="8">
        <v>1290.9884274222602</v>
      </c>
      <c r="F158" s="8">
        <v>964.36040542305898</v>
      </c>
      <c r="G158" s="8">
        <v>2428.7718916118706</v>
      </c>
      <c r="H158" s="8">
        <v>854.6075090755744</v>
      </c>
      <c r="I158" s="8">
        <v>1530.2808977595921</v>
      </c>
      <c r="J158" s="8">
        <v>813.40287459048682</v>
      </c>
      <c r="K158" s="8">
        <v>859.77190195528181</v>
      </c>
      <c r="L158" s="8">
        <v>1386.7394642049896</v>
      </c>
      <c r="M158" s="8"/>
      <c r="N158" s="8">
        <f t="shared" si="132"/>
        <v>1530.2808977595921</v>
      </c>
      <c r="O158" s="8">
        <f t="shared" si="132"/>
        <v>813.40287459048682</v>
      </c>
      <c r="P158" s="8">
        <f t="shared" si="132"/>
        <v>859.77190195528181</v>
      </c>
      <c r="Q158" s="8">
        <f t="shared" si="132"/>
        <v>1386.7394642049896</v>
      </c>
      <c r="R158" s="8">
        <f t="shared" si="133"/>
        <v>1290.9884274222602</v>
      </c>
      <c r="S158" s="8">
        <f t="shared" si="133"/>
        <v>964.36040542305898</v>
      </c>
      <c r="T158" s="8">
        <f t="shared" si="133"/>
        <v>2428.7718916118706</v>
      </c>
      <c r="U158" s="8">
        <f t="shared" si="133"/>
        <v>854.6075090755744</v>
      </c>
      <c r="V158" s="8"/>
      <c r="W158" s="8">
        <f t="shared" si="142"/>
        <v>854.6075090755744</v>
      </c>
      <c r="X158" s="8">
        <f t="shared" si="143"/>
        <v>1593.2905870799732</v>
      </c>
      <c r="Y158" s="8">
        <f t="shared" si="144"/>
        <v>988.05440132267631</v>
      </c>
      <c r="Z158" s="8">
        <f t="shared" si="145"/>
        <v>1530.2808977595921</v>
      </c>
      <c r="AA158" s="8"/>
      <c r="AB158" s="8">
        <f t="shared" si="140"/>
        <v>44.16746975237993</v>
      </c>
      <c r="AC158" s="8">
        <f t="shared" si="141"/>
        <v>-518.43401726358684</v>
      </c>
      <c r="AD158" s="8">
        <f t="shared" si="121"/>
        <v>-664.85375965962839</v>
      </c>
      <c r="AE158" s="8">
        <f t="shared" si="121"/>
        <v>190.58721214842149</v>
      </c>
      <c r="AF158" s="8"/>
      <c r="AG158" s="8">
        <f t="shared" si="134"/>
        <v>514.01528392106297</v>
      </c>
      <c r="AH158" s="8">
        <f t="shared" si="135"/>
        <v>-48.586203094903794</v>
      </c>
      <c r="AI158" s="8">
        <f t="shared" si="136"/>
        <v>-233.63723419265011</v>
      </c>
      <c r="AJ158" s="8">
        <f t="shared" si="137"/>
        <v>-231.79184663350929</v>
      </c>
      <c r="AK158" s="8"/>
      <c r="AL158" s="8">
        <f t="shared" si="138"/>
        <v>521.75302258415331</v>
      </c>
      <c r="AM158" s="8">
        <f t="shared" si="131"/>
        <v>-523.59841014329413</v>
      </c>
      <c r="AN158" s="8">
        <f t="shared" si="139"/>
        <v>94.955230459698669</v>
      </c>
      <c r="AO158" s="8">
        <f t="shared" si="128"/>
        <v>950.39620226774855</v>
      </c>
    </row>
    <row r="159" spans="1:41">
      <c r="A159" s="4" t="s">
        <v>4</v>
      </c>
      <c r="B159" s="5">
        <v>2</v>
      </c>
      <c r="C159" s="5">
        <v>2</v>
      </c>
      <c r="D159" s="5">
        <v>2</v>
      </c>
      <c r="E159" s="8">
        <v>1034.9687787412176</v>
      </c>
      <c r="F159" s="8">
        <v>2540.325263437077</v>
      </c>
      <c r="G159" s="8">
        <v>1287.7634408674301</v>
      </c>
      <c r="H159" s="8">
        <v>1203.0217459679116</v>
      </c>
      <c r="I159" s="8">
        <v>1124.0792081086622</v>
      </c>
      <c r="J159" s="8">
        <v>724.17431101394197</v>
      </c>
      <c r="K159" s="8">
        <v>1553.255752523791</v>
      </c>
      <c r="L159" s="8">
        <v>887.31575473144994</v>
      </c>
      <c r="M159" s="8"/>
      <c r="N159" s="8">
        <f t="shared" si="132"/>
        <v>1124.0792081086622</v>
      </c>
      <c r="O159" s="8">
        <f t="shared" si="132"/>
        <v>724.17431101394197</v>
      </c>
      <c r="P159" s="8">
        <f t="shared" si="132"/>
        <v>1553.255752523791</v>
      </c>
      <c r="Q159" s="8">
        <f t="shared" si="132"/>
        <v>887.31575473144994</v>
      </c>
      <c r="R159" s="8">
        <f t="shared" si="133"/>
        <v>1034.9687787412176</v>
      </c>
      <c r="S159" s="8">
        <f t="shared" si="133"/>
        <v>2540.325263437077</v>
      </c>
      <c r="T159" s="8">
        <f t="shared" si="133"/>
        <v>1287.7634408674301</v>
      </c>
      <c r="U159" s="8">
        <f t="shared" si="133"/>
        <v>1203.0217459679116</v>
      </c>
      <c r="V159" s="8"/>
      <c r="W159" s="8">
        <f t="shared" si="142"/>
        <v>1203.0217459679116</v>
      </c>
      <c r="X159" s="8">
        <f t="shared" si="143"/>
        <v>1571.8014863453191</v>
      </c>
      <c r="Y159" s="8">
        <f t="shared" si="144"/>
        <v>1104.1329474263168</v>
      </c>
      <c r="Z159" s="8">
        <f t="shared" si="145"/>
        <v>1124.0792081086622</v>
      </c>
      <c r="AA159" s="8"/>
      <c r="AB159" s="8">
        <f t="shared" si="140"/>
        <v>-863.52026152784515</v>
      </c>
      <c r="AC159" s="8">
        <f t="shared" si="141"/>
        <v>-25.106839790050344</v>
      </c>
      <c r="AD159" s="8">
        <f t="shared" si="121"/>
        <v>177.30137051190263</v>
      </c>
      <c r="AE159" s="8">
        <f t="shared" si="121"/>
        <v>-1065.9284718297984</v>
      </c>
      <c r="AF159" s="8"/>
      <c r="AG159" s="8">
        <f t="shared" si="134"/>
        <v>-542.25442767147638</v>
      </c>
      <c r="AH159" s="8">
        <f t="shared" si="135"/>
        <v>296.15899406631843</v>
      </c>
      <c r="AI159" s="8">
        <f t="shared" si="136"/>
        <v>-340.98560327067071</v>
      </c>
      <c r="AJ159" s="8">
        <f t="shared" si="137"/>
        <v>587.08103687582866</v>
      </c>
      <c r="AK159" s="8"/>
      <c r="AL159" s="8">
        <f t="shared" si="138"/>
        <v>-552.72579380056959</v>
      </c>
      <c r="AM159" s="8">
        <f t="shared" si="131"/>
        <v>-375.34084634592978</v>
      </c>
      <c r="AN159" s="8">
        <f t="shared" si="139"/>
        <v>532.9224474435307</v>
      </c>
      <c r="AO159" s="8">
        <f t="shared" si="128"/>
        <v>-710.30739489817029</v>
      </c>
    </row>
    <row r="160" spans="1:41">
      <c r="A160" s="4" t="s">
        <v>4</v>
      </c>
      <c r="B160" s="5">
        <v>2</v>
      </c>
      <c r="C160" s="5">
        <v>2</v>
      </c>
      <c r="D160" s="5">
        <v>2</v>
      </c>
      <c r="E160" s="8">
        <v>1153.4955245995711</v>
      </c>
      <c r="F160" s="8">
        <v>1045.2149367323602</v>
      </c>
      <c r="G160" s="8">
        <v>1092.2655083463753</v>
      </c>
      <c r="H160" s="8">
        <v>1069.7911217361025</v>
      </c>
      <c r="I160" s="8">
        <v>1203.3067738673744</v>
      </c>
      <c r="J160" s="8">
        <v>757.27013120037623</v>
      </c>
      <c r="K160" s="8">
        <v>798.15575159173795</v>
      </c>
      <c r="L160" s="8">
        <v>1577.5227569070796</v>
      </c>
      <c r="M160" s="8"/>
      <c r="N160" s="8">
        <f t="shared" si="132"/>
        <v>1203.3067738673744</v>
      </c>
      <c r="O160" s="8">
        <f t="shared" si="132"/>
        <v>757.27013120037623</v>
      </c>
      <c r="P160" s="8">
        <f t="shared" si="132"/>
        <v>798.15575159173795</v>
      </c>
      <c r="Q160" s="8">
        <f t="shared" si="132"/>
        <v>1577.5227569070796</v>
      </c>
      <c r="R160" s="8">
        <f t="shared" si="133"/>
        <v>1153.4955245995711</v>
      </c>
      <c r="S160" s="8">
        <f t="shared" si="133"/>
        <v>1045.2149367323602</v>
      </c>
      <c r="T160" s="8">
        <f t="shared" si="133"/>
        <v>1092.2655083463753</v>
      </c>
      <c r="U160" s="8">
        <f t="shared" si="133"/>
        <v>1069.7911217361025</v>
      </c>
      <c r="V160" s="8"/>
      <c r="W160" s="8">
        <f t="shared" si="142"/>
        <v>1069.7911217361025</v>
      </c>
      <c r="X160" s="8">
        <f t="shared" si="143"/>
        <v>1238.3344006619384</v>
      </c>
      <c r="Y160" s="8">
        <f t="shared" si="144"/>
        <v>902.97380246389514</v>
      </c>
      <c r="Z160" s="8">
        <f t="shared" si="145"/>
        <v>1203.3067738673744</v>
      </c>
      <c r="AA160" s="8"/>
      <c r="AB160" s="8">
        <f t="shared" si="140"/>
        <v>-119.06677813209046</v>
      </c>
      <c r="AC160" s="8">
        <f t="shared" si="141"/>
        <v>106.81093920817011</v>
      </c>
      <c r="AD160" s="8">
        <f t="shared" si="121"/>
        <v>-122.14925374341715</v>
      </c>
      <c r="AE160" s="8">
        <f t="shared" si="121"/>
        <v>109.89341481949668</v>
      </c>
      <c r="AF160" s="8"/>
      <c r="AG160" s="8">
        <f t="shared" si="134"/>
        <v>-18.326915624727008</v>
      </c>
      <c r="AH160" s="8">
        <f t="shared" si="135"/>
        <v>207.55080171553357</v>
      </c>
      <c r="AI160" s="8">
        <f t="shared" si="136"/>
        <v>233.19051926441614</v>
      </c>
      <c r="AJ160" s="8">
        <f t="shared" si="137"/>
        <v>-422.4144053552227</v>
      </c>
      <c r="AK160" s="8"/>
      <c r="AL160" s="8">
        <f t="shared" si="138"/>
        <v>277.15861526710455</v>
      </c>
      <c r="AM160" s="8">
        <f t="shared" si="131"/>
        <v>378.44630935253429</v>
      </c>
      <c r="AN160" s="8">
        <f t="shared" si="139"/>
        <v>-166.66518132417173</v>
      </c>
      <c r="AO160" s="8">
        <f t="shared" si="128"/>
        <v>65.377487238742106</v>
      </c>
    </row>
    <row r="161" spans="1:41">
      <c r="A161" s="4" t="s">
        <v>4</v>
      </c>
      <c r="B161" s="5">
        <v>2</v>
      </c>
      <c r="C161" s="5">
        <v>2</v>
      </c>
      <c r="D161" s="5">
        <v>2</v>
      </c>
      <c r="E161" s="8">
        <v>1551.4050292038476</v>
      </c>
      <c r="F161" s="8">
        <v>918.33098625226864</v>
      </c>
      <c r="G161" s="8">
        <v>1271.6994028091729</v>
      </c>
      <c r="H161" s="8">
        <v>920.45582282597638</v>
      </c>
      <c r="I161" s="8">
        <v>1325.4306710778706</v>
      </c>
      <c r="J161" s="8">
        <v>836.39436473312458</v>
      </c>
      <c r="K161" s="8">
        <v>1338.542328974153</v>
      </c>
      <c r="L161" s="8">
        <v>994.51947349820819</v>
      </c>
      <c r="M161" s="8"/>
      <c r="N161" s="8">
        <f t="shared" si="132"/>
        <v>1325.4306710778706</v>
      </c>
      <c r="O161" s="8">
        <f t="shared" si="132"/>
        <v>836.39436473312458</v>
      </c>
      <c r="P161" s="8">
        <f t="shared" si="132"/>
        <v>1338.542328974153</v>
      </c>
      <c r="Q161" s="8">
        <f t="shared" si="132"/>
        <v>994.51947349820819</v>
      </c>
      <c r="R161" s="8">
        <f t="shared" si="133"/>
        <v>1551.4050292038476</v>
      </c>
      <c r="S161" s="8">
        <f t="shared" si="133"/>
        <v>918.33098625226864</v>
      </c>
      <c r="T161" s="8">
        <f t="shared" si="133"/>
        <v>1271.6994028091729</v>
      </c>
      <c r="U161" s="8">
        <f t="shared" si="133"/>
        <v>920.45582282597638</v>
      </c>
      <c r="V161" s="8"/>
      <c r="W161" s="8">
        <f t="shared" si="142"/>
        <v>920.45582282597638</v>
      </c>
      <c r="X161" s="8">
        <f t="shared" si="143"/>
        <v>1061.5166208532166</v>
      </c>
      <c r="Y161" s="8">
        <f t="shared" si="144"/>
        <v>1242.1139076370416</v>
      </c>
      <c r="Z161" s="8">
        <f t="shared" si="145"/>
        <v>1325.4306710778706</v>
      </c>
      <c r="AA161" s="8"/>
      <c r="AB161" s="8">
        <f t="shared" si="140"/>
        <v>-153.95548982256037</v>
      </c>
      <c r="AC161" s="8">
        <f t="shared" si="141"/>
        <v>70.453288418606007</v>
      </c>
      <c r="AD161" s="8">
        <f t="shared" si="121"/>
        <v>-79.565715980498453</v>
      </c>
      <c r="AE161" s="8">
        <f t="shared" si="121"/>
        <v>-3.9364854234561335</v>
      </c>
      <c r="AF161" s="8"/>
      <c r="AG161" s="8">
        <f t="shared" si="134"/>
        <v>-138.79039491048343</v>
      </c>
      <c r="AH161" s="8">
        <f t="shared" si="135"/>
        <v>85.618383330682946</v>
      </c>
      <c r="AI161" s="8">
        <f t="shared" si="136"/>
        <v>133.29698424919616</v>
      </c>
      <c r="AJ161" s="8">
        <f t="shared" si="137"/>
        <v>-80.124972669395675</v>
      </c>
      <c r="AK161" s="8"/>
      <c r="AL161" s="8">
        <f t="shared" si="138"/>
        <v>561.05517464816262</v>
      </c>
      <c r="AM161" s="8">
        <f t="shared" si="131"/>
        <v>-347.63321772957079</v>
      </c>
      <c r="AN161" s="8">
        <f t="shared" si="139"/>
        <v>416.52958091034543</v>
      </c>
      <c r="AO161" s="8">
        <f t="shared" si="128"/>
        <v>492.15881146738775</v>
      </c>
    </row>
    <row r="162" spans="1:41">
      <c r="A162" s="4" t="s">
        <v>4</v>
      </c>
      <c r="B162" s="5">
        <v>2</v>
      </c>
      <c r="C162" s="5">
        <v>2</v>
      </c>
      <c r="D162" s="5">
        <v>2</v>
      </c>
      <c r="E162" s="8">
        <v>1402.8347962499752</v>
      </c>
      <c r="F162" s="8">
        <v>1472.8676128393656</v>
      </c>
      <c r="G162" s="8">
        <v>1062.9909833690594</v>
      </c>
      <c r="H162" s="8">
        <v>1358.7236445270316</v>
      </c>
      <c r="I162" s="8">
        <v>1568.9421439688283</v>
      </c>
      <c r="J162" s="8">
        <v>1306.2381366957054</v>
      </c>
      <c r="K162" s="8">
        <v>1329.5014215648641</v>
      </c>
      <c r="L162" s="8">
        <v>1290.2408878030094</v>
      </c>
      <c r="M162" s="8"/>
      <c r="N162" s="8">
        <f t="shared" si="132"/>
        <v>1568.9421439688283</v>
      </c>
      <c r="O162" s="8">
        <f t="shared" si="132"/>
        <v>1306.2381366957054</v>
      </c>
      <c r="P162" s="8">
        <f t="shared" si="132"/>
        <v>1329.5014215648641</v>
      </c>
      <c r="Q162" s="8">
        <f t="shared" si="132"/>
        <v>1290.2408878030094</v>
      </c>
      <c r="R162" s="8">
        <f t="shared" si="133"/>
        <v>1402.8347962499752</v>
      </c>
      <c r="S162" s="8">
        <f t="shared" si="133"/>
        <v>1472.8676128393656</v>
      </c>
      <c r="T162" s="8">
        <f t="shared" si="133"/>
        <v>1062.9909833690594</v>
      </c>
      <c r="U162" s="8">
        <f t="shared" si="133"/>
        <v>1358.7236445270316</v>
      </c>
      <c r="V162" s="8"/>
      <c r="W162" s="8">
        <f t="shared" si="142"/>
        <v>1358.7236445270316</v>
      </c>
      <c r="X162" s="8">
        <f t="shared" si="143"/>
        <v>1275.3664946704782</v>
      </c>
      <c r="Y162" s="8">
        <f t="shared" si="144"/>
        <v>1346.1914515035148</v>
      </c>
      <c r="Z162" s="8">
        <f t="shared" si="145"/>
        <v>1568.9421439688283</v>
      </c>
      <c r="AA162" s="8"/>
      <c r="AB162" s="8">
        <f t="shared" si="140"/>
        <v>-0.26106421240365307</v>
      </c>
      <c r="AC162" s="8">
        <f t="shared" si="141"/>
        <v>99.013840735891335</v>
      </c>
      <c r="AD162" s="8">
        <f t="shared" si="121"/>
        <v>216.30889295732891</v>
      </c>
      <c r="AE162" s="8">
        <f t="shared" si="121"/>
        <v>-117.55611643384123</v>
      </c>
      <c r="AF162" s="8"/>
      <c r="AG162" s="8">
        <f t="shared" si="134"/>
        <v>-226.99389059662508</v>
      </c>
      <c r="AH162" s="8">
        <f t="shared" si="135"/>
        <v>-127.71898564833009</v>
      </c>
      <c r="AI162" s="8">
        <f t="shared" si="136"/>
        <v>289.64226764243995</v>
      </c>
      <c r="AJ162" s="8">
        <f t="shared" si="137"/>
        <v>65.070608602514994</v>
      </c>
      <c r="AK162" s="8"/>
      <c r="AL162" s="8">
        <f t="shared" si="138"/>
        <v>96.33559534186611</v>
      </c>
      <c r="AM162" s="8">
        <f t="shared" si="131"/>
        <v>128.23606369805884</v>
      </c>
      <c r="AN162" s="8">
        <f t="shared" si="139"/>
        <v>150.98227051748881</v>
      </c>
      <c r="AO162" s="8">
        <f t="shared" si="128"/>
        <v>-182.88273887368132</v>
      </c>
    </row>
    <row r="163" spans="1:41">
      <c r="B163" s="5"/>
      <c r="C163" s="5"/>
      <c r="D163" s="5"/>
      <c r="W163" s="10" t="s">
        <v>18</v>
      </c>
      <c r="X163" s="10"/>
      <c r="Y163" s="10"/>
      <c r="Z163" s="10"/>
    </row>
    <row r="164" spans="1:41">
      <c r="W164" s="8">
        <v>0</v>
      </c>
      <c r="X164" s="8">
        <v>1</v>
      </c>
      <c r="Y164" s="8">
        <v>2</v>
      </c>
      <c r="Z164" s="8">
        <v>3</v>
      </c>
    </row>
    <row r="165" spans="1:41">
      <c r="W165" s="8">
        <f>AVERAGE(W3:W162)</f>
        <v>1456.3109691935865</v>
      </c>
      <c r="X165" s="8">
        <f t="shared" ref="X165:Z165" si="146">AVERAGE(X3:X162)</f>
        <v>1539.1559968714453</v>
      </c>
      <c r="Y165" s="8">
        <f t="shared" si="146"/>
        <v>1539.9104405012952</v>
      </c>
      <c r="Z165" s="8">
        <f t="shared" si="146"/>
        <v>1548.3788058679481</v>
      </c>
    </row>
    <row r="166" spans="1:41">
      <c r="W166" s="8">
        <f>STDEV(W3:W162)/SQRT(159)</f>
        <v>54.132410349019473</v>
      </c>
      <c r="X166" s="8">
        <f t="shared" ref="X166:Z166" si="147">STDEV(X3:X162)/SQRT(159)</f>
        <v>48.903330002929621</v>
      </c>
      <c r="Y166" s="8">
        <f t="shared" si="147"/>
        <v>54.932136468290182</v>
      </c>
      <c r="Z166" s="8">
        <f t="shared" si="147"/>
        <v>73.615282968466843</v>
      </c>
    </row>
  </sheetData>
  <mergeCells count="4">
    <mergeCell ref="AB1:AE1"/>
    <mergeCell ref="AG1:AJ1"/>
    <mergeCell ref="AL1:AO1"/>
    <mergeCell ref="W163:Z163"/>
  </mergeCells>
  <pageMargins left="0.7" right="0.7" top="0.75" bottom="0.75" header="0.3" footer="0.3"/>
  <pageSetup paperSize="9" orientation="portrait" horizontalDpi="4294967294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66"/>
  <sheetViews>
    <sheetView workbookViewId="0">
      <selection sqref="A1:XFD1048576"/>
    </sheetView>
  </sheetViews>
  <sheetFormatPr defaultRowHeight="15"/>
  <cols>
    <col min="1" max="1" width="6.42578125" bestFit="1" customWidth="1"/>
    <col min="2" max="2" width="4.42578125" bestFit="1" customWidth="1"/>
    <col min="3" max="3" width="3.85546875" bestFit="1" customWidth="1"/>
    <col min="4" max="4" width="4.7109375" bestFit="1" customWidth="1"/>
    <col min="5" max="5" width="5.28515625" bestFit="1" customWidth="1"/>
    <col min="6" max="6" width="4.85546875" bestFit="1" customWidth="1"/>
    <col min="7" max="7" width="5.42578125" bestFit="1" customWidth="1"/>
    <col min="8" max="8" width="5" bestFit="1" customWidth="1"/>
    <col min="9" max="9" width="6" bestFit="1" customWidth="1"/>
    <col min="10" max="10" width="5.5703125" bestFit="1" customWidth="1"/>
    <col min="11" max="11" width="6.140625" bestFit="1" customWidth="1"/>
    <col min="12" max="12" width="5.7109375" bestFit="1" customWidth="1"/>
    <col min="13" max="13" width="2.85546875" customWidth="1"/>
    <col min="14" max="14" width="7.140625" bestFit="1" customWidth="1"/>
    <col min="15" max="16" width="7.42578125" bestFit="1" customWidth="1"/>
    <col min="17" max="17" width="7.7109375" bestFit="1" customWidth="1"/>
    <col min="18" max="18" width="7.42578125" bestFit="1" customWidth="1"/>
    <col min="19" max="20" width="7.7109375" bestFit="1" customWidth="1"/>
    <col min="21" max="21" width="8" bestFit="1" customWidth="1"/>
    <col min="22" max="22" width="9.28515625" bestFit="1" customWidth="1"/>
    <col min="23" max="26" width="12" bestFit="1" customWidth="1"/>
    <col min="27" max="27" width="3.85546875" customWidth="1"/>
    <col min="28" max="28" width="12.140625" bestFit="1" customWidth="1"/>
    <col min="29" max="29" width="12.85546875" bestFit="1" customWidth="1"/>
    <col min="30" max="30" width="8.7109375" bestFit="1" customWidth="1"/>
    <col min="31" max="31" width="9.7109375" bestFit="1" customWidth="1"/>
    <col min="33" max="33" width="13.85546875" bestFit="1" customWidth="1"/>
    <col min="34" max="34" width="14.5703125" bestFit="1" customWidth="1"/>
    <col min="35" max="35" width="8.7109375" bestFit="1" customWidth="1"/>
    <col min="36" max="36" width="9.7109375" bestFit="1" customWidth="1"/>
    <col min="38" max="38" width="12.140625" bestFit="1" customWidth="1"/>
    <col min="39" max="39" width="12.85546875" bestFit="1" customWidth="1"/>
    <col min="40" max="40" width="13.5703125" bestFit="1" customWidth="1"/>
    <col min="41" max="41" width="14.5703125" bestFit="1" customWidth="1"/>
  </cols>
  <sheetData>
    <row r="1" spans="1:41">
      <c r="A1" s="4"/>
      <c r="B1" s="4"/>
      <c r="C1" s="4"/>
      <c r="D1" s="4"/>
      <c r="E1" s="4" t="s">
        <v>0</v>
      </c>
      <c r="F1" s="4" t="s">
        <v>1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N1" t="s">
        <v>29</v>
      </c>
      <c r="O1" t="s">
        <v>30</v>
      </c>
      <c r="P1" t="s">
        <v>31</v>
      </c>
      <c r="Q1" t="s">
        <v>32</v>
      </c>
      <c r="R1" t="s">
        <v>33</v>
      </c>
      <c r="S1" t="s">
        <v>34</v>
      </c>
      <c r="T1" t="s">
        <v>35</v>
      </c>
      <c r="U1" t="s">
        <v>36</v>
      </c>
      <c r="V1" t="s">
        <v>10</v>
      </c>
      <c r="AB1" s="12" t="s">
        <v>19</v>
      </c>
      <c r="AC1" s="12"/>
      <c r="AD1" s="12"/>
      <c r="AE1" s="12"/>
      <c r="AG1" s="12" t="s">
        <v>24</v>
      </c>
      <c r="AH1" s="12"/>
      <c r="AI1" s="12"/>
      <c r="AJ1" s="12"/>
      <c r="AL1" s="12" t="s">
        <v>27</v>
      </c>
      <c r="AM1" s="12"/>
      <c r="AN1" s="12"/>
      <c r="AO1" s="12"/>
    </row>
    <row r="2" spans="1:41">
      <c r="A2" s="5"/>
      <c r="B2" s="5" t="s">
        <v>15</v>
      </c>
      <c r="C2" s="5" t="s">
        <v>16</v>
      </c>
      <c r="D2" s="5" t="s">
        <v>17</v>
      </c>
      <c r="E2" s="4" t="s">
        <v>8</v>
      </c>
      <c r="F2" s="4" t="s">
        <v>8</v>
      </c>
      <c r="G2" s="4" t="s">
        <v>8</v>
      </c>
      <c r="H2" s="4" t="s">
        <v>8</v>
      </c>
      <c r="I2" s="4" t="s">
        <v>8</v>
      </c>
      <c r="J2" s="4" t="s">
        <v>8</v>
      </c>
      <c r="K2" s="4" t="s">
        <v>8</v>
      </c>
      <c r="L2" s="4" t="s">
        <v>8</v>
      </c>
      <c r="W2" t="s">
        <v>11</v>
      </c>
      <c r="X2" t="s">
        <v>12</v>
      </c>
      <c r="Y2" t="s">
        <v>13</v>
      </c>
      <c r="Z2" t="s">
        <v>14</v>
      </c>
      <c r="AB2" t="s">
        <v>20</v>
      </c>
      <c r="AC2" t="s">
        <v>21</v>
      </c>
      <c r="AD2" t="s">
        <v>22</v>
      </c>
      <c r="AE2" t="s">
        <v>23</v>
      </c>
      <c r="AG2" t="s">
        <v>25</v>
      </c>
      <c r="AH2" t="s">
        <v>26</v>
      </c>
      <c r="AI2" t="s">
        <v>22</v>
      </c>
      <c r="AJ2" t="s">
        <v>23</v>
      </c>
      <c r="AL2" t="s">
        <v>20</v>
      </c>
      <c r="AM2" t="s">
        <v>21</v>
      </c>
      <c r="AN2" t="s">
        <v>28</v>
      </c>
      <c r="AO2" t="s">
        <v>26</v>
      </c>
    </row>
    <row r="3" spans="1:41">
      <c r="A3" s="5" t="s">
        <v>9</v>
      </c>
      <c r="B3" s="5">
        <v>1</v>
      </c>
      <c r="C3" s="5">
        <v>1</v>
      </c>
      <c r="D3" s="5">
        <v>1</v>
      </c>
      <c r="E3" s="6">
        <v>5.692307692</v>
      </c>
      <c r="F3" s="6">
        <v>6.923076923</v>
      </c>
      <c r="G3" s="6">
        <v>5.230769231</v>
      </c>
      <c r="H3" s="6">
        <v>6</v>
      </c>
      <c r="I3" s="6">
        <v>2.153846154</v>
      </c>
      <c r="J3" s="6">
        <v>3.153846154</v>
      </c>
      <c r="K3" s="6">
        <v>2</v>
      </c>
      <c r="L3" s="6">
        <v>3.461538462</v>
      </c>
      <c r="M3" s="7"/>
      <c r="N3" s="7">
        <f>H3</f>
        <v>6</v>
      </c>
      <c r="O3" s="7">
        <f>G3</f>
        <v>5.230769231</v>
      </c>
      <c r="P3" s="7">
        <f>F3</f>
        <v>6.923076923</v>
      </c>
      <c r="Q3" s="7">
        <f>E3</f>
        <v>5.692307692</v>
      </c>
      <c r="R3" s="7">
        <f>L3</f>
        <v>3.461538462</v>
      </c>
      <c r="S3" s="7">
        <f>K3</f>
        <v>2</v>
      </c>
      <c r="T3" s="7">
        <f>J3</f>
        <v>3.153846154</v>
      </c>
      <c r="U3" s="7">
        <f>I3</f>
        <v>2.153846154</v>
      </c>
      <c r="V3" s="7"/>
      <c r="W3" s="7">
        <f t="shared" ref="W3:W42" si="0">H3</f>
        <v>6</v>
      </c>
      <c r="X3" s="7">
        <f t="shared" ref="X3:X42" si="1">AVERAGE(F3,L3,G3)</f>
        <v>5.2051282053333336</v>
      </c>
      <c r="Y3" s="7">
        <f t="shared" ref="Y3:Y42" si="2">AVERAGE(E3,K3,J3)</f>
        <v>3.6153846153333333</v>
      </c>
      <c r="Z3" s="7">
        <f t="shared" ref="Z3:Z42" si="3">I3</f>
        <v>2.153846154</v>
      </c>
      <c r="AA3" s="7"/>
      <c r="AB3" s="7">
        <f>(AVERAGE(G3:H3)-AVERAGE(K3:L3))</f>
        <v>2.8846153845</v>
      </c>
      <c r="AC3" s="7">
        <f>AVERAGE(E3:F3)-AVERAGE(I3:J3)</f>
        <v>3.6538461535</v>
      </c>
      <c r="AD3" s="7">
        <f>AVERAGE(F3,H3)-AVERAGE(J3,L3)</f>
        <v>3.1538461535</v>
      </c>
      <c r="AE3" s="7">
        <f>AVERAGE(E3,G3)-AVERAGE(I3,K3)</f>
        <v>3.3846153845</v>
      </c>
      <c r="AF3" s="7"/>
      <c r="AG3" s="7">
        <f>AVERAGE(H3,G3)-AVERAGE(E3:F3)</f>
        <v>-0.69230769199999997</v>
      </c>
      <c r="AH3" s="7">
        <f>AVERAGE(K3:L3)-AVERAGE(I3:J3)</f>
        <v>7.6923077000000006E-2</v>
      </c>
      <c r="AI3" s="7">
        <f>AVERAGE(F3,J3)-AVERAGE(H3,L3)</f>
        <v>0.30769230749999998</v>
      </c>
      <c r="AJ3" s="7">
        <f>AVERAGE(G3,K3)-AVERAGE(E3,I3)</f>
        <v>-0.30769230749999998</v>
      </c>
      <c r="AK3" s="7"/>
      <c r="AL3" s="7">
        <f>AVERAGE(H3,L3)-AVERAGE(K3,G3)</f>
        <v>1.1153846155</v>
      </c>
      <c r="AM3" s="7">
        <f>AVERAGE(J3,F3)-AVERAGE(E3,I3)</f>
        <v>1.1153846155</v>
      </c>
      <c r="AN3" s="7">
        <f>AVERAGE(F3,H3)-AVERAGE(E3,G3)</f>
        <v>1</v>
      </c>
      <c r="AO3" s="7">
        <f>AVERAGE(J3,L3)-AVERAGE(I3,K3)</f>
        <v>1.230769231</v>
      </c>
    </row>
    <row r="4" spans="1:41">
      <c r="A4" s="4" t="s">
        <v>9</v>
      </c>
      <c r="B4" s="5">
        <v>1</v>
      </c>
      <c r="C4" s="5">
        <v>1</v>
      </c>
      <c r="D4" s="5">
        <v>1</v>
      </c>
      <c r="E4" s="6">
        <v>2.2307692307692308</v>
      </c>
      <c r="F4" s="6">
        <v>5.3076923076923075</v>
      </c>
      <c r="G4" s="6">
        <v>4.0769230769230766</v>
      </c>
      <c r="H4" s="6">
        <v>4.6923076923076925</v>
      </c>
      <c r="I4" s="6">
        <v>5.3076923076923075</v>
      </c>
      <c r="J4" s="6">
        <v>2.8461538461538463</v>
      </c>
      <c r="K4" s="6">
        <v>5.9230769230769234</v>
      </c>
      <c r="L4" s="6">
        <v>2.8461538461538463</v>
      </c>
      <c r="M4" s="7"/>
      <c r="N4" s="7">
        <f t="shared" ref="N4:N22" si="4">H4</f>
        <v>4.6923076923076925</v>
      </c>
      <c r="O4" s="7">
        <f t="shared" ref="O4:O22" si="5">G4</f>
        <v>4.0769230769230766</v>
      </c>
      <c r="P4" s="7">
        <f t="shared" ref="P4:P22" si="6">F4</f>
        <v>5.3076923076923075</v>
      </c>
      <c r="Q4" s="7">
        <f t="shared" ref="Q4:Q22" si="7">E4</f>
        <v>2.2307692307692308</v>
      </c>
      <c r="R4" s="7">
        <f t="shared" ref="R4:R22" si="8">L4</f>
        <v>2.8461538461538463</v>
      </c>
      <c r="S4" s="7">
        <f t="shared" ref="S4:S22" si="9">K4</f>
        <v>5.9230769230769234</v>
      </c>
      <c r="T4" s="7">
        <f t="shared" ref="T4:T22" si="10">J4</f>
        <v>2.8461538461538463</v>
      </c>
      <c r="U4" s="7">
        <f t="shared" ref="U4:U22" si="11">I4</f>
        <v>5.3076923076923075</v>
      </c>
      <c r="V4" s="7"/>
      <c r="W4" s="7">
        <f t="shared" si="0"/>
        <v>4.6923076923076925</v>
      </c>
      <c r="X4" s="7">
        <f t="shared" si="1"/>
        <v>4.0769230769230766</v>
      </c>
      <c r="Y4" s="7">
        <f t="shared" si="2"/>
        <v>3.6666666666666665</v>
      </c>
      <c r="Z4" s="7">
        <f t="shared" si="3"/>
        <v>5.3076923076923075</v>
      </c>
      <c r="AA4" s="7"/>
      <c r="AB4" s="7">
        <f t="shared" ref="AB4:AB22" si="12">(AVERAGE(G4:H4)-AVERAGE(K4:L4))</f>
        <v>0</v>
      </c>
      <c r="AC4" s="7">
        <f t="shared" ref="AC4:AC22" si="13">AVERAGE(E4:F4)-AVERAGE(I4:J4)</f>
        <v>-0.30769230769230749</v>
      </c>
      <c r="AD4" s="7">
        <f t="shared" ref="AD4:AD22" si="14">AVERAGE(F4,H4)-AVERAGE(J4,L4)</f>
        <v>2.1538461538461537</v>
      </c>
      <c r="AE4" s="7">
        <f t="shared" ref="AE4:AE42" si="15">AVERAGE(E4,G4)-AVERAGE(I4,K4)</f>
        <v>-2.4615384615384612</v>
      </c>
      <c r="AF4" s="7"/>
      <c r="AG4" s="7">
        <f t="shared" ref="AG4:AG21" si="16">AVERAGE(H4,G4)-AVERAGE(E4:F4)</f>
        <v>0.61538461538461586</v>
      </c>
      <c r="AH4" s="7">
        <f t="shared" ref="AH4:AH21" si="17">AVERAGE(K4:L4)-AVERAGE(I4:J4)</f>
        <v>0.30769230769230838</v>
      </c>
      <c r="AI4" s="7">
        <f t="shared" ref="AI4:AI21" si="18">AVERAGE(F4,J4)-AVERAGE(H4,L4)</f>
        <v>0.30769230769230749</v>
      </c>
      <c r="AJ4" s="7">
        <f t="shared" ref="AJ4:AJ42" si="19">AVERAGE(G4,K4)-AVERAGE(E4,I4)</f>
        <v>1.2307692307692308</v>
      </c>
      <c r="AK4" s="7"/>
      <c r="AL4" s="7">
        <f t="shared" ref="AL4:AL22" si="20">AVERAGE(H4,L4)-AVERAGE(K4,G4)</f>
        <v>-1.2307692307692308</v>
      </c>
      <c r="AM4" s="7">
        <f t="shared" ref="AM4:AM22" si="21">AVERAGE(J4,F4)-AVERAGE(E4,I4)</f>
        <v>0.30769230769230749</v>
      </c>
      <c r="AN4" s="7">
        <f t="shared" ref="AN4:AN22" si="22">AVERAGE(F4,H4)-AVERAGE(E4,G4)</f>
        <v>1.8461538461538463</v>
      </c>
      <c r="AO4" s="7">
        <f t="shared" ref="AO4:AO42" si="23">AVERAGE(J4,L4)-AVERAGE(I4,K4)</f>
        <v>-2.7692307692307687</v>
      </c>
    </row>
    <row r="5" spans="1:41">
      <c r="A5" s="4" t="s">
        <v>9</v>
      </c>
      <c r="B5" s="5">
        <v>1</v>
      </c>
      <c r="C5" s="5">
        <v>1</v>
      </c>
      <c r="D5" s="5">
        <v>1</v>
      </c>
      <c r="E5" s="6">
        <v>6.6923076923076925</v>
      </c>
      <c r="F5" s="6">
        <v>7.6923076923076925</v>
      </c>
      <c r="G5" s="6">
        <v>8.3076923076923084</v>
      </c>
      <c r="H5" s="6">
        <v>7.7692307692307692</v>
      </c>
      <c r="I5" s="6">
        <v>4.0769230769230766</v>
      </c>
      <c r="J5" s="6">
        <v>5.3076923076923075</v>
      </c>
      <c r="K5" s="6">
        <v>3.7692307692307692</v>
      </c>
      <c r="L5" s="6">
        <v>3.7692307692307692</v>
      </c>
      <c r="M5" s="7"/>
      <c r="N5" s="7">
        <f t="shared" si="4"/>
        <v>7.7692307692307692</v>
      </c>
      <c r="O5" s="7">
        <f t="shared" si="5"/>
        <v>8.3076923076923084</v>
      </c>
      <c r="P5" s="7">
        <f t="shared" si="6"/>
        <v>7.6923076923076925</v>
      </c>
      <c r="Q5" s="7">
        <f t="shared" si="7"/>
        <v>6.6923076923076925</v>
      </c>
      <c r="R5" s="7">
        <f t="shared" si="8"/>
        <v>3.7692307692307692</v>
      </c>
      <c r="S5" s="7">
        <f t="shared" si="9"/>
        <v>3.7692307692307692</v>
      </c>
      <c r="T5" s="7">
        <f t="shared" si="10"/>
        <v>5.3076923076923075</v>
      </c>
      <c r="U5" s="7">
        <f t="shared" si="11"/>
        <v>4.0769230769230766</v>
      </c>
      <c r="V5" s="7"/>
      <c r="W5" s="7">
        <f t="shared" si="0"/>
        <v>7.7692307692307692</v>
      </c>
      <c r="X5" s="7">
        <f t="shared" si="1"/>
        <v>6.5897435897435903</v>
      </c>
      <c r="Y5" s="7">
        <f t="shared" si="2"/>
        <v>5.2564102564102564</v>
      </c>
      <c r="Z5" s="7">
        <f t="shared" si="3"/>
        <v>4.0769230769230766</v>
      </c>
      <c r="AA5" s="7"/>
      <c r="AB5" s="7">
        <f t="shared" si="12"/>
        <v>4.2692307692307692</v>
      </c>
      <c r="AC5" s="7">
        <f t="shared" si="13"/>
        <v>2.5000000000000009</v>
      </c>
      <c r="AD5" s="7">
        <f t="shared" si="14"/>
        <v>3.1923076923076925</v>
      </c>
      <c r="AE5" s="7">
        <f t="shared" si="15"/>
        <v>3.5769230769230771</v>
      </c>
      <c r="AF5" s="7"/>
      <c r="AG5" s="7">
        <f t="shared" si="16"/>
        <v>0.84615384615384581</v>
      </c>
      <c r="AH5" s="7">
        <f t="shared" si="17"/>
        <v>-0.92307692307692246</v>
      </c>
      <c r="AI5" s="7">
        <f t="shared" si="18"/>
        <v>0.73076923076923084</v>
      </c>
      <c r="AJ5" s="7">
        <f t="shared" si="19"/>
        <v>0.6538461538461533</v>
      </c>
      <c r="AK5" s="7"/>
      <c r="AL5" s="7">
        <f t="shared" si="20"/>
        <v>-0.26923076923076916</v>
      </c>
      <c r="AM5" s="7">
        <f t="shared" si="21"/>
        <v>1.115384615384615</v>
      </c>
      <c r="AN5" s="7">
        <f t="shared" si="22"/>
        <v>0.23076923076923084</v>
      </c>
      <c r="AO5" s="7">
        <f t="shared" si="23"/>
        <v>0.61538461538461542</v>
      </c>
    </row>
    <row r="6" spans="1:41">
      <c r="A6" s="4" t="s">
        <v>9</v>
      </c>
      <c r="B6" s="5">
        <v>1</v>
      </c>
      <c r="C6" s="5">
        <v>1</v>
      </c>
      <c r="D6" s="5">
        <v>1</v>
      </c>
      <c r="E6" s="6">
        <v>5.769230769</v>
      </c>
      <c r="F6" s="6">
        <v>6.384615385</v>
      </c>
      <c r="G6" s="6">
        <v>6.923076923</v>
      </c>
      <c r="H6" s="6">
        <v>6.538461538</v>
      </c>
      <c r="I6" s="6">
        <v>2.307692308</v>
      </c>
      <c r="J6" s="6">
        <v>1.923076923</v>
      </c>
      <c r="K6" s="6">
        <v>2.615384615</v>
      </c>
      <c r="L6" s="6">
        <v>2.230769231</v>
      </c>
      <c r="M6" s="7"/>
      <c r="N6" s="7">
        <f t="shared" si="4"/>
        <v>6.538461538</v>
      </c>
      <c r="O6" s="7">
        <f t="shared" si="5"/>
        <v>6.923076923</v>
      </c>
      <c r="P6" s="7">
        <f t="shared" si="6"/>
        <v>6.384615385</v>
      </c>
      <c r="Q6" s="7">
        <f t="shared" si="7"/>
        <v>5.769230769</v>
      </c>
      <c r="R6" s="7">
        <f t="shared" si="8"/>
        <v>2.230769231</v>
      </c>
      <c r="S6" s="7">
        <f t="shared" si="9"/>
        <v>2.615384615</v>
      </c>
      <c r="T6" s="7">
        <f t="shared" si="10"/>
        <v>1.923076923</v>
      </c>
      <c r="U6" s="7">
        <f t="shared" si="11"/>
        <v>2.307692308</v>
      </c>
      <c r="V6" s="7"/>
      <c r="W6" s="7">
        <f t="shared" si="0"/>
        <v>6.538461538</v>
      </c>
      <c r="X6" s="7">
        <f t="shared" si="1"/>
        <v>5.1794871796666664</v>
      </c>
      <c r="Y6" s="7">
        <f t="shared" si="2"/>
        <v>3.4358974356666665</v>
      </c>
      <c r="Z6" s="7">
        <f t="shared" si="3"/>
        <v>2.307692308</v>
      </c>
      <c r="AA6" s="7"/>
      <c r="AB6" s="7">
        <f t="shared" si="12"/>
        <v>4.3076923075</v>
      </c>
      <c r="AC6" s="7">
        <f t="shared" si="13"/>
        <v>3.9615384615</v>
      </c>
      <c r="AD6" s="7">
        <f t="shared" si="14"/>
        <v>4.3846153845</v>
      </c>
      <c r="AE6" s="7">
        <f t="shared" si="15"/>
        <v>3.8846153845</v>
      </c>
      <c r="AF6" s="7"/>
      <c r="AG6" s="7">
        <f t="shared" si="16"/>
        <v>0.65384615349999997</v>
      </c>
      <c r="AH6" s="7">
        <f t="shared" si="17"/>
        <v>0.30769230749999998</v>
      </c>
      <c r="AI6" s="7">
        <f t="shared" si="18"/>
        <v>-0.23076923049999998</v>
      </c>
      <c r="AJ6" s="7">
        <f t="shared" si="19"/>
        <v>0.73076923049999998</v>
      </c>
      <c r="AK6" s="7"/>
      <c r="AL6" s="7">
        <f t="shared" si="20"/>
        <v>-0.38461538449999999</v>
      </c>
      <c r="AM6" s="7">
        <f t="shared" si="21"/>
        <v>0.11538461550000001</v>
      </c>
      <c r="AN6" s="7">
        <f t="shared" si="22"/>
        <v>0.11538461550000001</v>
      </c>
      <c r="AO6" s="7">
        <f t="shared" si="23"/>
        <v>-0.38461538449999999</v>
      </c>
    </row>
    <row r="7" spans="1:41">
      <c r="A7" s="4" t="s">
        <v>9</v>
      </c>
      <c r="B7" s="5">
        <v>1</v>
      </c>
      <c r="C7" s="5">
        <v>1</v>
      </c>
      <c r="D7" s="5">
        <v>1</v>
      </c>
      <c r="E7" s="6">
        <v>5.923076923</v>
      </c>
      <c r="F7" s="6">
        <v>4.692307692</v>
      </c>
      <c r="G7" s="6">
        <v>5.307692308</v>
      </c>
      <c r="H7" s="6">
        <v>7.153846154</v>
      </c>
      <c r="I7" s="6">
        <v>2.230769231</v>
      </c>
      <c r="J7" s="6">
        <v>4.692307692</v>
      </c>
      <c r="K7" s="6">
        <v>2.846153846</v>
      </c>
      <c r="L7" s="6">
        <v>2.846153846</v>
      </c>
      <c r="M7" s="7"/>
      <c r="N7" s="7">
        <f t="shared" si="4"/>
        <v>7.153846154</v>
      </c>
      <c r="O7" s="7">
        <f t="shared" si="5"/>
        <v>5.307692308</v>
      </c>
      <c r="P7" s="7">
        <f t="shared" si="6"/>
        <v>4.692307692</v>
      </c>
      <c r="Q7" s="7">
        <f t="shared" si="7"/>
        <v>5.923076923</v>
      </c>
      <c r="R7" s="7">
        <f t="shared" si="8"/>
        <v>2.846153846</v>
      </c>
      <c r="S7" s="7">
        <f t="shared" si="9"/>
        <v>2.846153846</v>
      </c>
      <c r="T7" s="7">
        <f t="shared" si="10"/>
        <v>4.692307692</v>
      </c>
      <c r="U7" s="7">
        <f t="shared" si="11"/>
        <v>2.230769231</v>
      </c>
      <c r="V7" s="7"/>
      <c r="W7" s="7">
        <f t="shared" si="0"/>
        <v>7.153846154</v>
      </c>
      <c r="X7" s="7">
        <f t="shared" si="1"/>
        <v>4.2820512820000003</v>
      </c>
      <c r="Y7" s="7">
        <f t="shared" si="2"/>
        <v>4.4871794869999997</v>
      </c>
      <c r="Z7" s="7">
        <f t="shared" si="3"/>
        <v>2.230769231</v>
      </c>
      <c r="AA7" s="7"/>
      <c r="AB7" s="7">
        <f t="shared" si="12"/>
        <v>3.384615385</v>
      </c>
      <c r="AC7" s="7">
        <f t="shared" si="13"/>
        <v>1.846153846</v>
      </c>
      <c r="AD7" s="7">
        <f t="shared" si="14"/>
        <v>2.153846154</v>
      </c>
      <c r="AE7" s="7">
        <f t="shared" si="15"/>
        <v>3.076923077</v>
      </c>
      <c r="AF7" s="7"/>
      <c r="AG7" s="7">
        <f t="shared" si="16"/>
        <v>0.92307692350000004</v>
      </c>
      <c r="AH7" s="7">
        <f t="shared" si="17"/>
        <v>-0.61538461550000001</v>
      </c>
      <c r="AI7" s="7">
        <f t="shared" si="18"/>
        <v>-0.30769230800000003</v>
      </c>
      <c r="AJ7" s="7">
        <f t="shared" si="19"/>
        <v>0</v>
      </c>
      <c r="AK7" s="7"/>
      <c r="AL7" s="7">
        <f t="shared" si="20"/>
        <v>0.92307692299999999</v>
      </c>
      <c r="AM7" s="7">
        <f t="shared" si="21"/>
        <v>0.61538461499999997</v>
      </c>
      <c r="AN7" s="7">
        <f t="shared" si="22"/>
        <v>0.30769230749999998</v>
      </c>
      <c r="AO7" s="7">
        <f t="shared" si="23"/>
        <v>1.2307692305</v>
      </c>
    </row>
    <row r="8" spans="1:41">
      <c r="A8" s="4" t="s">
        <v>9</v>
      </c>
      <c r="B8" s="5">
        <v>1</v>
      </c>
      <c r="C8" s="5">
        <v>1</v>
      </c>
      <c r="D8" s="5">
        <v>1</v>
      </c>
      <c r="E8" s="6">
        <v>6.307692308</v>
      </c>
      <c r="F8" s="6">
        <v>7.769230769</v>
      </c>
      <c r="G8" s="6">
        <v>7.615384615</v>
      </c>
      <c r="H8" s="6">
        <v>7.307692308</v>
      </c>
      <c r="I8" s="6">
        <v>4.461538462</v>
      </c>
      <c r="J8" s="6">
        <v>3.461538462</v>
      </c>
      <c r="K8" s="6">
        <v>2.692307692</v>
      </c>
      <c r="L8" s="6">
        <v>3.692307692</v>
      </c>
      <c r="M8" s="7"/>
      <c r="N8" s="7">
        <f t="shared" si="4"/>
        <v>7.307692308</v>
      </c>
      <c r="O8" s="7">
        <f t="shared" si="5"/>
        <v>7.615384615</v>
      </c>
      <c r="P8" s="7">
        <f t="shared" si="6"/>
        <v>7.769230769</v>
      </c>
      <c r="Q8" s="7">
        <f t="shared" si="7"/>
        <v>6.307692308</v>
      </c>
      <c r="R8" s="7">
        <f t="shared" si="8"/>
        <v>3.692307692</v>
      </c>
      <c r="S8" s="7">
        <f t="shared" si="9"/>
        <v>2.692307692</v>
      </c>
      <c r="T8" s="7">
        <f t="shared" si="10"/>
        <v>3.461538462</v>
      </c>
      <c r="U8" s="7">
        <f t="shared" si="11"/>
        <v>4.461538462</v>
      </c>
      <c r="V8" s="7"/>
      <c r="W8" s="7">
        <f t="shared" si="0"/>
        <v>7.307692308</v>
      </c>
      <c r="X8" s="7">
        <f t="shared" si="1"/>
        <v>6.3589743586666669</v>
      </c>
      <c r="Y8" s="7">
        <f t="shared" si="2"/>
        <v>4.153846154</v>
      </c>
      <c r="Z8" s="7">
        <f t="shared" si="3"/>
        <v>4.461538462</v>
      </c>
      <c r="AA8" s="7"/>
      <c r="AB8" s="7">
        <f t="shared" si="12"/>
        <v>4.2692307695</v>
      </c>
      <c r="AC8" s="7">
        <f t="shared" si="13"/>
        <v>3.0769230765</v>
      </c>
      <c r="AD8" s="7">
        <f t="shared" si="14"/>
        <v>3.9615384615</v>
      </c>
      <c r="AE8" s="7">
        <f t="shared" si="15"/>
        <v>3.3846153845</v>
      </c>
      <c r="AF8" s="7"/>
      <c r="AG8" s="7">
        <f t="shared" si="16"/>
        <v>0.42307692299999999</v>
      </c>
      <c r="AH8" s="7">
        <f t="shared" si="17"/>
        <v>-0.76923077000000006</v>
      </c>
      <c r="AI8" s="7">
        <f t="shared" si="18"/>
        <v>0.11538461550000001</v>
      </c>
      <c r="AJ8" s="7">
        <f t="shared" si="19"/>
        <v>-0.23076923150000006</v>
      </c>
      <c r="AK8" s="7"/>
      <c r="AL8" s="7">
        <f t="shared" si="20"/>
        <v>0.34615384650000003</v>
      </c>
      <c r="AM8" s="7">
        <f t="shared" si="21"/>
        <v>0.23076923049999998</v>
      </c>
      <c r="AN8" s="7">
        <f t="shared" si="22"/>
        <v>0.57692307700000001</v>
      </c>
      <c r="AO8" s="7">
        <f t="shared" si="23"/>
        <v>0</v>
      </c>
    </row>
    <row r="9" spans="1:41">
      <c r="A9" s="4" t="s">
        <v>9</v>
      </c>
      <c r="B9" s="5">
        <v>1</v>
      </c>
      <c r="C9" s="5">
        <v>1</v>
      </c>
      <c r="D9" s="5">
        <v>1</v>
      </c>
      <c r="E9" s="6">
        <v>7.076923077</v>
      </c>
      <c r="F9" s="6">
        <v>6.538461538</v>
      </c>
      <c r="G9" s="6">
        <v>8</v>
      </c>
      <c r="H9" s="6">
        <v>6.769230769</v>
      </c>
      <c r="I9" s="6">
        <v>6.538461538</v>
      </c>
      <c r="J9" s="6">
        <v>5</v>
      </c>
      <c r="K9" s="6">
        <v>6.153846154</v>
      </c>
      <c r="L9" s="6">
        <v>6.538461538</v>
      </c>
      <c r="M9" s="7"/>
      <c r="N9" s="7">
        <f t="shared" si="4"/>
        <v>6.769230769</v>
      </c>
      <c r="O9" s="7">
        <f t="shared" si="5"/>
        <v>8</v>
      </c>
      <c r="P9" s="7">
        <f t="shared" si="6"/>
        <v>6.538461538</v>
      </c>
      <c r="Q9" s="7">
        <f t="shared" si="7"/>
        <v>7.076923077</v>
      </c>
      <c r="R9" s="7">
        <f t="shared" si="8"/>
        <v>6.538461538</v>
      </c>
      <c r="S9" s="7">
        <f t="shared" si="9"/>
        <v>6.153846154</v>
      </c>
      <c r="T9" s="7">
        <f t="shared" si="10"/>
        <v>5</v>
      </c>
      <c r="U9" s="7">
        <f t="shared" si="11"/>
        <v>6.538461538</v>
      </c>
      <c r="V9" s="7"/>
      <c r="W9" s="7">
        <f t="shared" si="0"/>
        <v>6.769230769</v>
      </c>
      <c r="X9" s="7">
        <f t="shared" si="1"/>
        <v>7.025641025333333</v>
      </c>
      <c r="Y9" s="7">
        <f t="shared" si="2"/>
        <v>6.076923077</v>
      </c>
      <c r="Z9" s="7">
        <f t="shared" si="3"/>
        <v>6.538461538</v>
      </c>
      <c r="AA9" s="7"/>
      <c r="AB9" s="7">
        <f t="shared" si="12"/>
        <v>1.0384615385</v>
      </c>
      <c r="AC9" s="7">
        <f t="shared" si="13"/>
        <v>1.0384615385</v>
      </c>
      <c r="AD9" s="7">
        <f t="shared" si="14"/>
        <v>0.88461538449999999</v>
      </c>
      <c r="AE9" s="7">
        <f t="shared" si="15"/>
        <v>1.1923076925</v>
      </c>
      <c r="AF9" s="7"/>
      <c r="AG9" s="7">
        <f t="shared" si="16"/>
        <v>0.57692307700000001</v>
      </c>
      <c r="AH9" s="7">
        <f t="shared" si="17"/>
        <v>0.57692307700000001</v>
      </c>
      <c r="AI9" s="7">
        <f t="shared" si="18"/>
        <v>-0.88461538449999999</v>
      </c>
      <c r="AJ9" s="7">
        <f t="shared" si="19"/>
        <v>0.26923076950000002</v>
      </c>
      <c r="AK9" s="7"/>
      <c r="AL9" s="7">
        <f t="shared" si="20"/>
        <v>-0.42307692350000004</v>
      </c>
      <c r="AM9" s="7">
        <f t="shared" si="21"/>
        <v>-1.0384615385</v>
      </c>
      <c r="AN9" s="7">
        <f t="shared" si="22"/>
        <v>-0.88461538500000003</v>
      </c>
      <c r="AO9" s="7">
        <f t="shared" si="23"/>
        <v>-0.57692307700000001</v>
      </c>
    </row>
    <row r="10" spans="1:41">
      <c r="A10" s="4" t="s">
        <v>9</v>
      </c>
      <c r="B10" s="5">
        <v>1</v>
      </c>
      <c r="C10" s="5">
        <v>1</v>
      </c>
      <c r="D10" s="5">
        <v>1</v>
      </c>
      <c r="E10" s="6">
        <v>5.461538462</v>
      </c>
      <c r="F10" s="6">
        <v>4.307692308</v>
      </c>
      <c r="G10" s="6">
        <v>5</v>
      </c>
      <c r="H10" s="6">
        <v>4.153846154</v>
      </c>
      <c r="I10" s="6">
        <v>3.307692308</v>
      </c>
      <c r="J10" s="6">
        <v>3.461538462</v>
      </c>
      <c r="K10" s="6">
        <v>3</v>
      </c>
      <c r="L10" s="6">
        <v>3.461538462</v>
      </c>
      <c r="M10" s="7"/>
      <c r="N10" s="7">
        <f t="shared" si="4"/>
        <v>4.153846154</v>
      </c>
      <c r="O10" s="7">
        <f t="shared" si="5"/>
        <v>5</v>
      </c>
      <c r="P10" s="7">
        <f t="shared" si="6"/>
        <v>4.307692308</v>
      </c>
      <c r="Q10" s="7">
        <f t="shared" si="7"/>
        <v>5.461538462</v>
      </c>
      <c r="R10" s="7">
        <f t="shared" si="8"/>
        <v>3.461538462</v>
      </c>
      <c r="S10" s="7">
        <f t="shared" si="9"/>
        <v>3</v>
      </c>
      <c r="T10" s="7">
        <f t="shared" si="10"/>
        <v>3.461538462</v>
      </c>
      <c r="U10" s="7">
        <f t="shared" si="11"/>
        <v>3.307692308</v>
      </c>
      <c r="V10" s="7"/>
      <c r="W10" s="7">
        <f t="shared" si="0"/>
        <v>4.153846154</v>
      </c>
      <c r="X10" s="7">
        <f t="shared" si="1"/>
        <v>4.2564102566666664</v>
      </c>
      <c r="Y10" s="7">
        <f t="shared" si="2"/>
        <v>3.9743589746666665</v>
      </c>
      <c r="Z10" s="7">
        <f t="shared" si="3"/>
        <v>3.307692308</v>
      </c>
      <c r="AA10" s="7"/>
      <c r="AB10" s="7">
        <f t="shared" si="12"/>
        <v>1.346153846</v>
      </c>
      <c r="AC10" s="7">
        <f t="shared" si="13"/>
        <v>1.5</v>
      </c>
      <c r="AD10" s="7">
        <f t="shared" si="14"/>
        <v>0.76923076899999998</v>
      </c>
      <c r="AE10" s="7">
        <f t="shared" si="15"/>
        <v>2.076923077</v>
      </c>
      <c r="AF10" s="7"/>
      <c r="AG10" s="7">
        <f t="shared" si="16"/>
        <v>-0.30769230800000003</v>
      </c>
      <c r="AH10" s="7">
        <f t="shared" si="17"/>
        <v>-0.15384615400000001</v>
      </c>
      <c r="AI10" s="7">
        <f t="shared" si="18"/>
        <v>7.6923077000000006E-2</v>
      </c>
      <c r="AJ10" s="7">
        <f t="shared" si="19"/>
        <v>-0.38461538500000003</v>
      </c>
      <c r="AK10" s="7"/>
      <c r="AL10" s="7">
        <f t="shared" si="20"/>
        <v>-0.19230769199999997</v>
      </c>
      <c r="AM10" s="7">
        <f t="shared" si="21"/>
        <v>-0.5</v>
      </c>
      <c r="AN10" s="7">
        <f t="shared" si="22"/>
        <v>-1</v>
      </c>
      <c r="AO10" s="7">
        <f t="shared" si="23"/>
        <v>0.30769230800000003</v>
      </c>
    </row>
    <row r="11" spans="1:41">
      <c r="A11" s="4" t="s">
        <v>9</v>
      </c>
      <c r="B11" s="5">
        <v>1</v>
      </c>
      <c r="C11" s="5">
        <v>1</v>
      </c>
      <c r="D11" s="5">
        <v>1</v>
      </c>
      <c r="E11" s="6">
        <v>4.076923077</v>
      </c>
      <c r="F11" s="6">
        <v>3.461538462</v>
      </c>
      <c r="G11" s="6">
        <v>5.923076923</v>
      </c>
      <c r="H11" s="6">
        <v>3.461538462</v>
      </c>
      <c r="I11" s="6">
        <v>3.461538462</v>
      </c>
      <c r="J11" s="6">
        <v>2.846153846</v>
      </c>
      <c r="K11" s="6">
        <v>2.846153846</v>
      </c>
      <c r="L11" s="6">
        <v>2.230769231</v>
      </c>
      <c r="M11" s="7"/>
      <c r="N11" s="7">
        <f t="shared" si="4"/>
        <v>3.461538462</v>
      </c>
      <c r="O11" s="7">
        <f t="shared" si="5"/>
        <v>5.923076923</v>
      </c>
      <c r="P11" s="7">
        <f t="shared" si="6"/>
        <v>3.461538462</v>
      </c>
      <c r="Q11" s="7">
        <f t="shared" si="7"/>
        <v>4.076923077</v>
      </c>
      <c r="R11" s="7">
        <f t="shared" si="8"/>
        <v>2.230769231</v>
      </c>
      <c r="S11" s="7">
        <f t="shared" si="9"/>
        <v>2.846153846</v>
      </c>
      <c r="T11" s="7">
        <f t="shared" si="10"/>
        <v>2.846153846</v>
      </c>
      <c r="U11" s="7">
        <f t="shared" si="11"/>
        <v>3.461538462</v>
      </c>
      <c r="V11" s="7"/>
      <c r="W11" s="7">
        <f t="shared" si="0"/>
        <v>3.461538462</v>
      </c>
      <c r="X11" s="7">
        <f t="shared" si="1"/>
        <v>3.8717948720000002</v>
      </c>
      <c r="Y11" s="7">
        <f t="shared" si="2"/>
        <v>3.2564102563333335</v>
      </c>
      <c r="Z11" s="7">
        <f t="shared" si="3"/>
        <v>3.461538462</v>
      </c>
      <c r="AA11" s="7"/>
      <c r="AB11" s="7">
        <f t="shared" si="12"/>
        <v>2.153846154</v>
      </c>
      <c r="AC11" s="7">
        <f t="shared" si="13"/>
        <v>0.61538461550000001</v>
      </c>
      <c r="AD11" s="7">
        <f t="shared" si="14"/>
        <v>0.92307692350000004</v>
      </c>
      <c r="AE11" s="7">
        <f t="shared" si="15"/>
        <v>1.846153846</v>
      </c>
      <c r="AF11" s="7"/>
      <c r="AG11" s="7">
        <f t="shared" si="16"/>
        <v>0.92307692299999999</v>
      </c>
      <c r="AH11" s="7">
        <f t="shared" si="17"/>
        <v>-0.61538461550000001</v>
      </c>
      <c r="AI11" s="7">
        <f t="shared" si="18"/>
        <v>0.30769230749999998</v>
      </c>
      <c r="AJ11" s="7">
        <f t="shared" si="19"/>
        <v>0.61538461499999997</v>
      </c>
      <c r="AK11" s="7"/>
      <c r="AL11" s="7">
        <f t="shared" si="20"/>
        <v>-1.538461538</v>
      </c>
      <c r="AM11" s="7">
        <f t="shared" si="21"/>
        <v>-0.61538461550000001</v>
      </c>
      <c r="AN11" s="7">
        <f t="shared" si="22"/>
        <v>-1.538461538</v>
      </c>
      <c r="AO11" s="7">
        <f t="shared" si="23"/>
        <v>-0.61538461550000001</v>
      </c>
    </row>
    <row r="12" spans="1:41">
      <c r="A12" s="4" t="s">
        <v>9</v>
      </c>
      <c r="B12" s="5">
        <v>1</v>
      </c>
      <c r="C12" s="5">
        <v>1</v>
      </c>
      <c r="D12" s="5">
        <v>1</v>
      </c>
      <c r="E12" s="6">
        <v>4.230769231</v>
      </c>
      <c r="F12" s="6">
        <v>3.846153846</v>
      </c>
      <c r="G12" s="6">
        <v>3.846153846</v>
      </c>
      <c r="H12" s="6">
        <v>4.153846154</v>
      </c>
      <c r="I12" s="6">
        <v>3.230769231</v>
      </c>
      <c r="J12" s="6">
        <v>3.461538462</v>
      </c>
      <c r="K12" s="6">
        <v>2.307692308</v>
      </c>
      <c r="L12" s="6">
        <v>3.384615385</v>
      </c>
      <c r="M12" s="7"/>
      <c r="N12" s="7">
        <f t="shared" si="4"/>
        <v>4.153846154</v>
      </c>
      <c r="O12" s="7">
        <f t="shared" si="5"/>
        <v>3.846153846</v>
      </c>
      <c r="P12" s="7">
        <f t="shared" si="6"/>
        <v>3.846153846</v>
      </c>
      <c r="Q12" s="7">
        <f t="shared" si="7"/>
        <v>4.230769231</v>
      </c>
      <c r="R12" s="7">
        <f t="shared" si="8"/>
        <v>3.384615385</v>
      </c>
      <c r="S12" s="7">
        <f t="shared" si="9"/>
        <v>2.307692308</v>
      </c>
      <c r="T12" s="7">
        <f t="shared" si="10"/>
        <v>3.461538462</v>
      </c>
      <c r="U12" s="7">
        <f t="shared" si="11"/>
        <v>3.230769231</v>
      </c>
      <c r="V12" s="7"/>
      <c r="W12" s="7">
        <f t="shared" si="0"/>
        <v>4.153846154</v>
      </c>
      <c r="X12" s="7">
        <f t="shared" si="1"/>
        <v>3.6923076923333333</v>
      </c>
      <c r="Y12" s="7">
        <f t="shared" si="2"/>
        <v>3.3333333336666668</v>
      </c>
      <c r="Z12" s="7">
        <f t="shared" si="3"/>
        <v>3.230769231</v>
      </c>
      <c r="AA12" s="7"/>
      <c r="AB12" s="7">
        <f t="shared" si="12"/>
        <v>1.1538461535</v>
      </c>
      <c r="AC12" s="7">
        <f t="shared" si="13"/>
        <v>0.69230769199999997</v>
      </c>
      <c r="AD12" s="7">
        <f t="shared" si="14"/>
        <v>0.57692307649999996</v>
      </c>
      <c r="AE12" s="7">
        <f t="shared" si="15"/>
        <v>1.269230769</v>
      </c>
      <c r="AF12" s="7"/>
      <c r="AG12" s="7">
        <f t="shared" si="16"/>
        <v>-3.8461538500000003E-2</v>
      </c>
      <c r="AH12" s="7">
        <f t="shared" si="17"/>
        <v>-0.5</v>
      </c>
      <c r="AI12" s="7">
        <f t="shared" si="18"/>
        <v>-0.11538461550000001</v>
      </c>
      <c r="AJ12" s="7">
        <f t="shared" si="19"/>
        <v>-0.65384615400000001</v>
      </c>
      <c r="AK12" s="7"/>
      <c r="AL12" s="7">
        <f t="shared" si="20"/>
        <v>0.69230769250000002</v>
      </c>
      <c r="AM12" s="7">
        <f t="shared" si="21"/>
        <v>-7.6923077000000006E-2</v>
      </c>
      <c r="AN12" s="7">
        <f t="shared" si="22"/>
        <v>-3.8461538500000003E-2</v>
      </c>
      <c r="AO12" s="7">
        <f t="shared" si="23"/>
        <v>0.65384615400000001</v>
      </c>
    </row>
    <row r="13" spans="1:41">
      <c r="A13" s="4" t="s">
        <v>9</v>
      </c>
      <c r="B13" s="5">
        <v>1</v>
      </c>
      <c r="C13" s="5">
        <v>1</v>
      </c>
      <c r="D13" s="5">
        <v>1</v>
      </c>
      <c r="E13" s="6">
        <v>6.230769231</v>
      </c>
      <c r="F13" s="6">
        <v>3.923076923</v>
      </c>
      <c r="G13" s="6">
        <v>4.230769231</v>
      </c>
      <c r="H13" s="6">
        <v>4.307692308</v>
      </c>
      <c r="I13" s="6">
        <v>4.615384615</v>
      </c>
      <c r="J13" s="6">
        <v>5.461538462</v>
      </c>
      <c r="K13" s="6">
        <v>4.769230769</v>
      </c>
      <c r="L13" s="6">
        <v>3</v>
      </c>
      <c r="M13" s="7"/>
      <c r="N13" s="7">
        <f t="shared" si="4"/>
        <v>4.307692308</v>
      </c>
      <c r="O13" s="7">
        <f t="shared" si="5"/>
        <v>4.230769231</v>
      </c>
      <c r="P13" s="7">
        <f t="shared" si="6"/>
        <v>3.923076923</v>
      </c>
      <c r="Q13" s="7">
        <f t="shared" si="7"/>
        <v>6.230769231</v>
      </c>
      <c r="R13" s="7">
        <f t="shared" si="8"/>
        <v>3</v>
      </c>
      <c r="S13" s="7">
        <f t="shared" si="9"/>
        <v>4.769230769</v>
      </c>
      <c r="T13" s="7">
        <f t="shared" si="10"/>
        <v>5.461538462</v>
      </c>
      <c r="U13" s="7">
        <f t="shared" si="11"/>
        <v>4.615384615</v>
      </c>
      <c r="V13" s="7"/>
      <c r="W13" s="7">
        <f t="shared" si="0"/>
        <v>4.307692308</v>
      </c>
      <c r="X13" s="7">
        <f t="shared" si="1"/>
        <v>3.7179487180000002</v>
      </c>
      <c r="Y13" s="7">
        <f t="shared" si="2"/>
        <v>5.4871794873333331</v>
      </c>
      <c r="Z13" s="7">
        <f t="shared" si="3"/>
        <v>4.615384615</v>
      </c>
      <c r="AA13" s="7"/>
      <c r="AB13" s="7">
        <f t="shared" si="12"/>
        <v>0.38461538500000003</v>
      </c>
      <c r="AC13" s="7">
        <f t="shared" si="13"/>
        <v>3.8461538500000003E-2</v>
      </c>
      <c r="AD13" s="7">
        <f t="shared" si="14"/>
        <v>-0.11538461550000001</v>
      </c>
      <c r="AE13" s="7">
        <f t="shared" si="15"/>
        <v>0.53846153900000004</v>
      </c>
      <c r="AF13" s="7"/>
      <c r="AG13" s="7">
        <f t="shared" si="16"/>
        <v>-0.80769230749999998</v>
      </c>
      <c r="AH13" s="7">
        <f t="shared" si="17"/>
        <v>-1.153846154</v>
      </c>
      <c r="AI13" s="7">
        <f t="shared" si="18"/>
        <v>1.0384615385</v>
      </c>
      <c r="AJ13" s="7">
        <f t="shared" si="19"/>
        <v>-0.92307692299999999</v>
      </c>
      <c r="AK13" s="7"/>
      <c r="AL13" s="7">
        <f t="shared" si="20"/>
        <v>-0.84615384599999999</v>
      </c>
      <c r="AM13" s="7">
        <f t="shared" si="21"/>
        <v>-0.73076923049999998</v>
      </c>
      <c r="AN13" s="7">
        <f t="shared" si="22"/>
        <v>-1.1153846155</v>
      </c>
      <c r="AO13" s="7">
        <f t="shared" si="23"/>
        <v>-0.46153846099999996</v>
      </c>
    </row>
    <row r="14" spans="1:41">
      <c r="A14" s="4" t="s">
        <v>9</v>
      </c>
      <c r="B14" s="5">
        <v>1</v>
      </c>
      <c r="C14" s="5">
        <v>1</v>
      </c>
      <c r="D14" s="5">
        <v>1</v>
      </c>
      <c r="E14" s="6">
        <v>6.307692308</v>
      </c>
      <c r="F14" s="6">
        <v>6.076923077</v>
      </c>
      <c r="G14" s="6">
        <v>6</v>
      </c>
      <c r="H14" s="6">
        <v>4.461538462</v>
      </c>
      <c r="I14" s="6">
        <v>3.461538462</v>
      </c>
      <c r="J14" s="6">
        <v>3.538461538</v>
      </c>
      <c r="K14" s="6">
        <v>4.769230769</v>
      </c>
      <c r="L14" s="6">
        <v>4.384615385</v>
      </c>
      <c r="M14" s="7"/>
      <c r="N14" s="7">
        <f t="shared" si="4"/>
        <v>4.461538462</v>
      </c>
      <c r="O14" s="7">
        <f t="shared" si="5"/>
        <v>6</v>
      </c>
      <c r="P14" s="7">
        <f t="shared" si="6"/>
        <v>6.076923077</v>
      </c>
      <c r="Q14" s="7">
        <f t="shared" si="7"/>
        <v>6.307692308</v>
      </c>
      <c r="R14" s="7">
        <f t="shared" si="8"/>
        <v>4.384615385</v>
      </c>
      <c r="S14" s="7">
        <f t="shared" si="9"/>
        <v>4.769230769</v>
      </c>
      <c r="T14" s="7">
        <f t="shared" si="10"/>
        <v>3.538461538</v>
      </c>
      <c r="U14" s="7">
        <f t="shared" si="11"/>
        <v>3.461538462</v>
      </c>
      <c r="V14" s="7"/>
      <c r="W14" s="7">
        <f t="shared" si="0"/>
        <v>4.461538462</v>
      </c>
      <c r="X14" s="7">
        <f t="shared" si="1"/>
        <v>5.4871794873333331</v>
      </c>
      <c r="Y14" s="7">
        <f t="shared" si="2"/>
        <v>4.8717948716666664</v>
      </c>
      <c r="Z14" s="7">
        <f t="shared" si="3"/>
        <v>3.461538462</v>
      </c>
      <c r="AA14" s="7"/>
      <c r="AB14" s="7">
        <f t="shared" si="12"/>
        <v>0.65384615400000001</v>
      </c>
      <c r="AC14" s="7">
        <f t="shared" si="13"/>
        <v>2.6923076925</v>
      </c>
      <c r="AD14" s="7">
        <f t="shared" si="14"/>
        <v>1.307692308</v>
      </c>
      <c r="AE14" s="7">
        <f t="shared" si="15"/>
        <v>2.0384615385</v>
      </c>
      <c r="AF14" s="7"/>
      <c r="AG14" s="7">
        <f t="shared" si="16"/>
        <v>-0.9615384615</v>
      </c>
      <c r="AH14" s="7">
        <f t="shared" si="17"/>
        <v>1.076923077</v>
      </c>
      <c r="AI14" s="7">
        <f t="shared" si="18"/>
        <v>0.38461538399999995</v>
      </c>
      <c r="AJ14" s="7">
        <f t="shared" si="19"/>
        <v>0.49999999949999996</v>
      </c>
      <c r="AK14" s="7"/>
      <c r="AL14" s="7">
        <f t="shared" si="20"/>
        <v>-0.96153846099999996</v>
      </c>
      <c r="AM14" s="7">
        <f t="shared" si="21"/>
        <v>-7.6923077500000048E-2</v>
      </c>
      <c r="AN14" s="7">
        <f t="shared" si="22"/>
        <v>-0.88461538449999999</v>
      </c>
      <c r="AO14" s="7">
        <f t="shared" si="23"/>
        <v>-0.15384615400000001</v>
      </c>
    </row>
    <row r="15" spans="1:41">
      <c r="A15" s="4" t="s">
        <v>9</v>
      </c>
      <c r="B15" s="5">
        <v>1</v>
      </c>
      <c r="C15" s="5">
        <v>1</v>
      </c>
      <c r="D15" s="5">
        <v>1</v>
      </c>
      <c r="E15" s="6">
        <v>3.461538462</v>
      </c>
      <c r="F15" s="6">
        <v>6.153846154</v>
      </c>
      <c r="G15" s="6">
        <v>6.538461538</v>
      </c>
      <c r="H15" s="6">
        <v>6.846153846</v>
      </c>
      <c r="I15" s="6">
        <v>4.076923077</v>
      </c>
      <c r="J15" s="6">
        <v>5.846153846</v>
      </c>
      <c r="K15" s="6">
        <v>4.153846154</v>
      </c>
      <c r="L15" s="6">
        <v>5.076923077</v>
      </c>
      <c r="M15" s="7"/>
      <c r="N15" s="7">
        <f t="shared" si="4"/>
        <v>6.846153846</v>
      </c>
      <c r="O15" s="7">
        <f t="shared" si="5"/>
        <v>6.538461538</v>
      </c>
      <c r="P15" s="7">
        <f t="shared" si="6"/>
        <v>6.153846154</v>
      </c>
      <c r="Q15" s="7">
        <f t="shared" si="7"/>
        <v>3.461538462</v>
      </c>
      <c r="R15" s="7">
        <f t="shared" si="8"/>
        <v>5.076923077</v>
      </c>
      <c r="S15" s="7">
        <f t="shared" si="9"/>
        <v>4.153846154</v>
      </c>
      <c r="T15" s="7">
        <f t="shared" si="10"/>
        <v>5.846153846</v>
      </c>
      <c r="U15" s="7">
        <f t="shared" si="11"/>
        <v>4.076923077</v>
      </c>
      <c r="V15" s="7"/>
      <c r="W15" s="7">
        <f t="shared" si="0"/>
        <v>6.846153846</v>
      </c>
      <c r="X15" s="7">
        <f t="shared" si="1"/>
        <v>5.923076923</v>
      </c>
      <c r="Y15" s="7">
        <f t="shared" si="2"/>
        <v>4.4871794873333331</v>
      </c>
      <c r="Z15" s="7">
        <f t="shared" si="3"/>
        <v>4.076923077</v>
      </c>
      <c r="AA15" s="7"/>
      <c r="AB15" s="7">
        <f t="shared" si="12"/>
        <v>2.0769230765</v>
      </c>
      <c r="AC15" s="7">
        <f t="shared" si="13"/>
        <v>-0.15384615349999997</v>
      </c>
      <c r="AD15" s="7">
        <f t="shared" si="14"/>
        <v>1.0384615385</v>
      </c>
      <c r="AE15" s="7">
        <f t="shared" si="15"/>
        <v>0.88461538449999999</v>
      </c>
      <c r="AF15" s="7"/>
      <c r="AG15" s="7">
        <f t="shared" si="16"/>
        <v>1.8846153839999999</v>
      </c>
      <c r="AH15" s="7">
        <f t="shared" si="17"/>
        <v>-0.34615384599999999</v>
      </c>
      <c r="AI15" s="7">
        <f t="shared" si="18"/>
        <v>3.8461538500000003E-2</v>
      </c>
      <c r="AJ15" s="7">
        <f t="shared" si="19"/>
        <v>1.5769230765</v>
      </c>
      <c r="AK15" s="7"/>
      <c r="AL15" s="7">
        <f t="shared" si="20"/>
        <v>0.61538461550000001</v>
      </c>
      <c r="AM15" s="7">
        <f t="shared" si="21"/>
        <v>2.2307692305</v>
      </c>
      <c r="AN15" s="7">
        <f t="shared" si="22"/>
        <v>1.5</v>
      </c>
      <c r="AO15" s="7">
        <f t="shared" si="23"/>
        <v>1.346153846</v>
      </c>
    </row>
    <row r="16" spans="1:41">
      <c r="A16" s="4" t="s">
        <v>9</v>
      </c>
      <c r="B16" s="5">
        <v>1</v>
      </c>
      <c r="C16" s="5">
        <v>1</v>
      </c>
      <c r="D16" s="5">
        <v>1</v>
      </c>
      <c r="E16" s="6">
        <v>2.846153846</v>
      </c>
      <c r="F16" s="6">
        <v>1.615384615</v>
      </c>
      <c r="G16" s="6">
        <v>2.461538462</v>
      </c>
      <c r="H16" s="6">
        <v>1.769230769</v>
      </c>
      <c r="I16" s="6">
        <v>2.538461538</v>
      </c>
      <c r="J16" s="6">
        <v>1.769230769</v>
      </c>
      <c r="K16" s="6">
        <v>2.076923077</v>
      </c>
      <c r="L16" s="6">
        <v>1.461538462</v>
      </c>
      <c r="M16" s="7"/>
      <c r="N16" s="7">
        <f t="shared" si="4"/>
        <v>1.769230769</v>
      </c>
      <c r="O16" s="7">
        <f t="shared" si="5"/>
        <v>2.461538462</v>
      </c>
      <c r="P16" s="7">
        <f t="shared" si="6"/>
        <v>1.615384615</v>
      </c>
      <c r="Q16" s="7">
        <f t="shared" si="7"/>
        <v>2.846153846</v>
      </c>
      <c r="R16" s="7">
        <f t="shared" si="8"/>
        <v>1.461538462</v>
      </c>
      <c r="S16" s="7">
        <f t="shared" si="9"/>
        <v>2.076923077</v>
      </c>
      <c r="T16" s="7">
        <f t="shared" si="10"/>
        <v>1.769230769</v>
      </c>
      <c r="U16" s="7">
        <f t="shared" si="11"/>
        <v>2.538461538</v>
      </c>
      <c r="V16" s="7"/>
      <c r="W16" s="7">
        <f t="shared" si="0"/>
        <v>1.769230769</v>
      </c>
      <c r="X16" s="7">
        <f t="shared" si="1"/>
        <v>1.8461538463333333</v>
      </c>
      <c r="Y16" s="7">
        <f t="shared" si="2"/>
        <v>2.2307692306666667</v>
      </c>
      <c r="Z16" s="7">
        <f t="shared" si="3"/>
        <v>2.538461538</v>
      </c>
      <c r="AA16" s="7"/>
      <c r="AB16" s="7">
        <f t="shared" si="12"/>
        <v>0.34615384599999999</v>
      </c>
      <c r="AC16" s="7">
        <f t="shared" si="13"/>
        <v>7.6923077000000006E-2</v>
      </c>
      <c r="AD16" s="7">
        <f t="shared" si="14"/>
        <v>7.6923076499999965E-2</v>
      </c>
      <c r="AE16" s="7">
        <f t="shared" si="15"/>
        <v>0.34615384650000003</v>
      </c>
      <c r="AF16" s="7"/>
      <c r="AG16" s="7">
        <f t="shared" si="16"/>
        <v>-0.11538461499999997</v>
      </c>
      <c r="AH16" s="7">
        <f t="shared" si="17"/>
        <v>-0.38461538399999995</v>
      </c>
      <c r="AI16" s="7">
        <f t="shared" si="18"/>
        <v>7.6923076499999965E-2</v>
      </c>
      <c r="AJ16" s="7">
        <f t="shared" si="19"/>
        <v>-0.42307692249999995</v>
      </c>
      <c r="AK16" s="7"/>
      <c r="AL16" s="7">
        <f t="shared" si="20"/>
        <v>-0.65384615400000001</v>
      </c>
      <c r="AM16" s="7">
        <f t="shared" si="21"/>
        <v>-1</v>
      </c>
      <c r="AN16" s="7">
        <f t="shared" si="22"/>
        <v>-0.96153846200000004</v>
      </c>
      <c r="AO16" s="7">
        <f t="shared" si="23"/>
        <v>-0.69230769199999997</v>
      </c>
    </row>
    <row r="17" spans="1:41">
      <c r="A17" s="4" t="s">
        <v>9</v>
      </c>
      <c r="B17" s="5">
        <v>1</v>
      </c>
      <c r="C17" s="5">
        <v>1</v>
      </c>
      <c r="D17" s="5">
        <v>1</v>
      </c>
      <c r="E17" s="6">
        <v>4.461538462</v>
      </c>
      <c r="F17" s="6">
        <v>3.307692308</v>
      </c>
      <c r="G17" s="6">
        <v>2.846153846</v>
      </c>
      <c r="H17" s="6">
        <v>3.461538462</v>
      </c>
      <c r="I17" s="6">
        <v>1.846153846</v>
      </c>
      <c r="J17" s="6">
        <v>3.307692308</v>
      </c>
      <c r="K17" s="6">
        <v>1.769230769</v>
      </c>
      <c r="L17" s="6">
        <v>3.153846154</v>
      </c>
      <c r="M17" s="7"/>
      <c r="N17" s="7">
        <f t="shared" si="4"/>
        <v>3.461538462</v>
      </c>
      <c r="O17" s="7">
        <f t="shared" si="5"/>
        <v>2.846153846</v>
      </c>
      <c r="P17" s="7">
        <f t="shared" si="6"/>
        <v>3.307692308</v>
      </c>
      <c r="Q17" s="7">
        <f t="shared" si="7"/>
        <v>4.461538462</v>
      </c>
      <c r="R17" s="7">
        <f t="shared" si="8"/>
        <v>3.153846154</v>
      </c>
      <c r="S17" s="7">
        <f t="shared" si="9"/>
        <v>1.769230769</v>
      </c>
      <c r="T17" s="7">
        <f t="shared" si="10"/>
        <v>3.307692308</v>
      </c>
      <c r="U17" s="7">
        <f t="shared" si="11"/>
        <v>1.846153846</v>
      </c>
      <c r="V17" s="7"/>
      <c r="W17" s="7">
        <f t="shared" si="0"/>
        <v>3.461538462</v>
      </c>
      <c r="X17" s="7">
        <f t="shared" si="1"/>
        <v>3.1025641026666668</v>
      </c>
      <c r="Y17" s="7">
        <f t="shared" si="2"/>
        <v>3.1794871796666668</v>
      </c>
      <c r="Z17" s="7">
        <f t="shared" si="3"/>
        <v>1.846153846</v>
      </c>
      <c r="AA17" s="7"/>
      <c r="AB17" s="7">
        <f t="shared" si="12"/>
        <v>0.69230769250000002</v>
      </c>
      <c r="AC17" s="7">
        <f t="shared" si="13"/>
        <v>1.307692308</v>
      </c>
      <c r="AD17" s="7">
        <f t="shared" si="14"/>
        <v>0.15384615400000001</v>
      </c>
      <c r="AE17" s="7">
        <f t="shared" si="15"/>
        <v>1.8461538465</v>
      </c>
      <c r="AF17" s="7"/>
      <c r="AG17" s="7">
        <f t="shared" si="16"/>
        <v>-0.73076923100000002</v>
      </c>
      <c r="AH17" s="7">
        <f t="shared" si="17"/>
        <v>-0.11538461550000001</v>
      </c>
      <c r="AI17" s="7">
        <f t="shared" si="18"/>
        <v>0</v>
      </c>
      <c r="AJ17" s="7">
        <f t="shared" si="19"/>
        <v>-0.84615384650000003</v>
      </c>
      <c r="AK17" s="7"/>
      <c r="AL17" s="7">
        <f t="shared" si="20"/>
        <v>1.0000000005</v>
      </c>
      <c r="AM17" s="7">
        <f t="shared" si="21"/>
        <v>0.15384615400000001</v>
      </c>
      <c r="AN17" s="7">
        <f t="shared" si="22"/>
        <v>-0.26923076899999998</v>
      </c>
      <c r="AO17" s="7">
        <f t="shared" si="23"/>
        <v>1.4230769235</v>
      </c>
    </row>
    <row r="18" spans="1:41">
      <c r="A18" s="4" t="s">
        <v>9</v>
      </c>
      <c r="B18" s="5">
        <v>1</v>
      </c>
      <c r="C18" s="5">
        <v>1</v>
      </c>
      <c r="D18" s="5">
        <v>1</v>
      </c>
      <c r="E18" s="6">
        <v>4.846153846</v>
      </c>
      <c r="F18" s="6">
        <v>5.692307692</v>
      </c>
      <c r="G18" s="6">
        <v>5.769230769</v>
      </c>
      <c r="H18" s="6">
        <v>5.384615385</v>
      </c>
      <c r="I18" s="6">
        <v>4</v>
      </c>
      <c r="J18" s="6">
        <v>5.923076923</v>
      </c>
      <c r="K18" s="6">
        <v>3.923076923</v>
      </c>
      <c r="L18" s="6">
        <v>4.538461538</v>
      </c>
      <c r="M18" s="7"/>
      <c r="N18" s="7">
        <f t="shared" si="4"/>
        <v>5.384615385</v>
      </c>
      <c r="O18" s="7">
        <f t="shared" si="5"/>
        <v>5.769230769</v>
      </c>
      <c r="P18" s="7">
        <f t="shared" si="6"/>
        <v>5.692307692</v>
      </c>
      <c r="Q18" s="7">
        <f t="shared" si="7"/>
        <v>4.846153846</v>
      </c>
      <c r="R18" s="7">
        <f t="shared" si="8"/>
        <v>4.538461538</v>
      </c>
      <c r="S18" s="7">
        <f t="shared" si="9"/>
        <v>3.923076923</v>
      </c>
      <c r="T18" s="7">
        <f t="shared" si="10"/>
        <v>5.923076923</v>
      </c>
      <c r="U18" s="7">
        <f t="shared" si="11"/>
        <v>4</v>
      </c>
      <c r="V18" s="7"/>
      <c r="W18" s="7">
        <f t="shared" si="0"/>
        <v>5.384615385</v>
      </c>
      <c r="X18" s="7">
        <f t="shared" si="1"/>
        <v>5.3333333329999997</v>
      </c>
      <c r="Y18" s="7">
        <f t="shared" si="2"/>
        <v>4.8974358973333336</v>
      </c>
      <c r="Z18" s="7">
        <f t="shared" si="3"/>
        <v>4</v>
      </c>
      <c r="AA18" s="7"/>
      <c r="AB18" s="7">
        <f t="shared" si="12"/>
        <v>1.3461538465</v>
      </c>
      <c r="AC18" s="7">
        <f t="shared" si="13"/>
        <v>0.30769230749999998</v>
      </c>
      <c r="AD18" s="7">
        <f t="shared" si="14"/>
        <v>0.30769230800000003</v>
      </c>
      <c r="AE18" s="7">
        <f t="shared" si="15"/>
        <v>1.346153846</v>
      </c>
      <c r="AF18" s="7"/>
      <c r="AG18" s="7">
        <f t="shared" si="16"/>
        <v>0.30769230800000003</v>
      </c>
      <c r="AH18" s="7">
        <f t="shared" si="17"/>
        <v>-0.73076923100000002</v>
      </c>
      <c r="AI18" s="7">
        <f t="shared" si="18"/>
        <v>0.84615384599999999</v>
      </c>
      <c r="AJ18" s="7">
        <f t="shared" si="19"/>
        <v>0.42307692299999999</v>
      </c>
      <c r="AK18" s="7"/>
      <c r="AL18" s="7">
        <f t="shared" si="20"/>
        <v>0.11538461550000001</v>
      </c>
      <c r="AM18" s="7">
        <f t="shared" si="21"/>
        <v>1.3846153845</v>
      </c>
      <c r="AN18" s="7">
        <f t="shared" si="22"/>
        <v>0.23076923100000002</v>
      </c>
      <c r="AO18" s="7">
        <f t="shared" si="23"/>
        <v>1.269230769</v>
      </c>
    </row>
    <row r="19" spans="1:41">
      <c r="A19" s="4" t="s">
        <v>9</v>
      </c>
      <c r="B19" s="5">
        <v>1</v>
      </c>
      <c r="C19" s="5">
        <v>1</v>
      </c>
      <c r="D19" s="5">
        <v>1</v>
      </c>
      <c r="E19" s="6">
        <v>5.153846154</v>
      </c>
      <c r="F19" s="6">
        <v>4.846153846</v>
      </c>
      <c r="G19" s="6">
        <v>4.307692308</v>
      </c>
      <c r="H19" s="6">
        <v>3.615384615</v>
      </c>
      <c r="I19" s="6">
        <v>2.307692308</v>
      </c>
      <c r="J19" s="6">
        <v>4.076923077</v>
      </c>
      <c r="K19" s="6">
        <v>2.384615385</v>
      </c>
      <c r="L19" s="6">
        <v>2.538461538</v>
      </c>
      <c r="M19" s="7"/>
      <c r="N19" s="7">
        <f t="shared" si="4"/>
        <v>3.615384615</v>
      </c>
      <c r="O19" s="7">
        <f t="shared" si="5"/>
        <v>4.307692308</v>
      </c>
      <c r="P19" s="7">
        <f t="shared" si="6"/>
        <v>4.846153846</v>
      </c>
      <c r="Q19" s="7">
        <f t="shared" si="7"/>
        <v>5.153846154</v>
      </c>
      <c r="R19" s="7">
        <f t="shared" si="8"/>
        <v>2.538461538</v>
      </c>
      <c r="S19" s="7">
        <f t="shared" si="9"/>
        <v>2.384615385</v>
      </c>
      <c r="T19" s="7">
        <f t="shared" si="10"/>
        <v>4.076923077</v>
      </c>
      <c r="U19" s="7">
        <f t="shared" si="11"/>
        <v>2.307692308</v>
      </c>
      <c r="V19" s="7"/>
      <c r="W19" s="7">
        <f t="shared" si="0"/>
        <v>3.615384615</v>
      </c>
      <c r="X19" s="7">
        <f t="shared" si="1"/>
        <v>3.8974358973333332</v>
      </c>
      <c r="Y19" s="7">
        <f t="shared" si="2"/>
        <v>3.8717948720000002</v>
      </c>
      <c r="Z19" s="7">
        <f t="shared" si="3"/>
        <v>2.307692308</v>
      </c>
      <c r="AA19" s="7"/>
      <c r="AB19" s="7">
        <f t="shared" si="12"/>
        <v>1.5</v>
      </c>
      <c r="AC19" s="7">
        <f t="shared" si="13"/>
        <v>1.8076923075</v>
      </c>
      <c r="AD19" s="7">
        <f t="shared" si="14"/>
        <v>0.92307692299999999</v>
      </c>
      <c r="AE19" s="7">
        <f t="shared" si="15"/>
        <v>2.3846153845</v>
      </c>
      <c r="AF19" s="7"/>
      <c r="AG19" s="7">
        <f t="shared" si="16"/>
        <v>-1.0384615385</v>
      </c>
      <c r="AH19" s="7">
        <f t="shared" si="17"/>
        <v>-0.73076923100000002</v>
      </c>
      <c r="AI19" s="7">
        <f t="shared" si="18"/>
        <v>1.384615385</v>
      </c>
      <c r="AJ19" s="7">
        <f t="shared" si="19"/>
        <v>-0.38461538449999999</v>
      </c>
      <c r="AK19" s="7"/>
      <c r="AL19" s="7">
        <f t="shared" si="20"/>
        <v>-0.26923077000000006</v>
      </c>
      <c r="AM19" s="7">
        <f t="shared" si="21"/>
        <v>0.73076923049999998</v>
      </c>
      <c r="AN19" s="7">
        <f t="shared" si="22"/>
        <v>-0.50000000050000004</v>
      </c>
      <c r="AO19" s="7">
        <f t="shared" si="23"/>
        <v>0.96153846099999996</v>
      </c>
    </row>
    <row r="20" spans="1:41">
      <c r="A20" s="4" t="s">
        <v>9</v>
      </c>
      <c r="B20" s="5">
        <v>1</v>
      </c>
      <c r="C20" s="5">
        <v>1</v>
      </c>
      <c r="D20" s="5">
        <v>1</v>
      </c>
      <c r="E20" s="6">
        <v>2.384615385</v>
      </c>
      <c r="F20" s="6">
        <v>3.615384615</v>
      </c>
      <c r="G20" s="6">
        <v>2.769230769</v>
      </c>
      <c r="H20" s="6">
        <v>4.230769231</v>
      </c>
      <c r="I20" s="6">
        <v>3.461538462</v>
      </c>
      <c r="J20" s="6">
        <v>3.153846154</v>
      </c>
      <c r="K20" s="6">
        <v>3.692307692</v>
      </c>
      <c r="L20" s="6">
        <v>4.153846154</v>
      </c>
      <c r="M20" s="7"/>
      <c r="N20" s="7">
        <f t="shared" si="4"/>
        <v>4.230769231</v>
      </c>
      <c r="O20" s="7">
        <f t="shared" si="5"/>
        <v>2.769230769</v>
      </c>
      <c r="P20" s="7">
        <f t="shared" si="6"/>
        <v>3.615384615</v>
      </c>
      <c r="Q20" s="7">
        <f t="shared" si="7"/>
        <v>2.384615385</v>
      </c>
      <c r="R20" s="7">
        <f t="shared" si="8"/>
        <v>4.153846154</v>
      </c>
      <c r="S20" s="7">
        <f t="shared" si="9"/>
        <v>3.692307692</v>
      </c>
      <c r="T20" s="7">
        <f t="shared" si="10"/>
        <v>3.153846154</v>
      </c>
      <c r="U20" s="7">
        <f t="shared" si="11"/>
        <v>3.461538462</v>
      </c>
      <c r="V20" s="7"/>
      <c r="W20" s="7">
        <f t="shared" si="0"/>
        <v>4.230769231</v>
      </c>
      <c r="X20" s="7">
        <f t="shared" si="1"/>
        <v>3.5128205126666665</v>
      </c>
      <c r="Y20" s="7">
        <f t="shared" si="2"/>
        <v>3.076923077</v>
      </c>
      <c r="Z20" s="7">
        <f t="shared" si="3"/>
        <v>3.461538462</v>
      </c>
      <c r="AA20" s="7"/>
      <c r="AB20" s="7">
        <f t="shared" si="12"/>
        <v>-0.42307692299999999</v>
      </c>
      <c r="AC20" s="7">
        <f t="shared" si="13"/>
        <v>-0.30769230800000003</v>
      </c>
      <c r="AD20" s="7">
        <f t="shared" si="14"/>
        <v>0.26923076899999998</v>
      </c>
      <c r="AE20" s="7">
        <f t="shared" si="15"/>
        <v>-1</v>
      </c>
      <c r="AF20" s="7"/>
      <c r="AG20" s="7">
        <f t="shared" si="16"/>
        <v>0.5</v>
      </c>
      <c r="AH20" s="7">
        <f t="shared" si="17"/>
        <v>0.61538461499999997</v>
      </c>
      <c r="AI20" s="7">
        <f t="shared" si="18"/>
        <v>-0.80769230800000003</v>
      </c>
      <c r="AJ20" s="7">
        <f t="shared" si="19"/>
        <v>0.30769230699999994</v>
      </c>
      <c r="AK20" s="7"/>
      <c r="AL20" s="7">
        <f t="shared" si="20"/>
        <v>0.96153846200000004</v>
      </c>
      <c r="AM20" s="7">
        <f t="shared" si="21"/>
        <v>0.46153846099999996</v>
      </c>
      <c r="AN20" s="7">
        <f t="shared" si="22"/>
        <v>1.346153846</v>
      </c>
      <c r="AO20" s="7">
        <f t="shared" si="23"/>
        <v>7.6923077000000006E-2</v>
      </c>
    </row>
    <row r="21" spans="1:41">
      <c r="A21" s="4" t="s">
        <v>9</v>
      </c>
      <c r="B21" s="5">
        <v>1</v>
      </c>
      <c r="C21" s="5">
        <v>1</v>
      </c>
      <c r="D21" s="5">
        <v>1</v>
      </c>
      <c r="E21" s="6">
        <v>3.692307692</v>
      </c>
      <c r="F21" s="6">
        <v>5.692307692</v>
      </c>
      <c r="G21" s="6">
        <v>3.615384615</v>
      </c>
      <c r="H21" s="6">
        <v>5.230769231</v>
      </c>
      <c r="I21" s="6">
        <v>2.461538462</v>
      </c>
      <c r="J21" s="6">
        <v>2.923076923</v>
      </c>
      <c r="K21" s="6">
        <v>2.307692308</v>
      </c>
      <c r="L21" s="6">
        <v>1.538461538</v>
      </c>
      <c r="M21" s="7"/>
      <c r="N21" s="7">
        <f t="shared" si="4"/>
        <v>5.230769231</v>
      </c>
      <c r="O21" s="7">
        <f t="shared" si="5"/>
        <v>3.615384615</v>
      </c>
      <c r="P21" s="7">
        <f t="shared" si="6"/>
        <v>5.692307692</v>
      </c>
      <c r="Q21" s="7">
        <f t="shared" si="7"/>
        <v>3.692307692</v>
      </c>
      <c r="R21" s="7">
        <f t="shared" si="8"/>
        <v>1.538461538</v>
      </c>
      <c r="S21" s="7">
        <f t="shared" si="9"/>
        <v>2.307692308</v>
      </c>
      <c r="T21" s="7">
        <f t="shared" si="10"/>
        <v>2.923076923</v>
      </c>
      <c r="U21" s="7">
        <f t="shared" si="11"/>
        <v>2.461538462</v>
      </c>
      <c r="V21" s="7"/>
      <c r="W21" s="7">
        <f t="shared" si="0"/>
        <v>5.230769231</v>
      </c>
      <c r="X21" s="7">
        <f t="shared" si="1"/>
        <v>3.615384615</v>
      </c>
      <c r="Y21" s="7">
        <f t="shared" si="2"/>
        <v>2.9743589743333332</v>
      </c>
      <c r="Z21" s="7">
        <f t="shared" si="3"/>
        <v>2.461538462</v>
      </c>
      <c r="AA21" s="7"/>
      <c r="AB21" s="7">
        <f t="shared" si="12"/>
        <v>2.5</v>
      </c>
      <c r="AC21" s="7">
        <f t="shared" si="13"/>
        <v>1.9999999995</v>
      </c>
      <c r="AD21" s="7">
        <f t="shared" si="14"/>
        <v>3.230769231</v>
      </c>
      <c r="AE21" s="7">
        <f t="shared" si="15"/>
        <v>1.2692307684999999</v>
      </c>
      <c r="AF21" s="7"/>
      <c r="AG21" s="7">
        <f t="shared" si="16"/>
        <v>-0.26923076899999998</v>
      </c>
      <c r="AH21" s="7">
        <f t="shared" si="17"/>
        <v>-0.76923076950000002</v>
      </c>
      <c r="AI21" s="7">
        <f t="shared" si="18"/>
        <v>0.92307692299999999</v>
      </c>
      <c r="AJ21" s="7">
        <f t="shared" si="19"/>
        <v>-0.11538461550000001</v>
      </c>
      <c r="AK21" s="7"/>
      <c r="AL21" s="7">
        <f t="shared" si="20"/>
        <v>0.42307692299999999</v>
      </c>
      <c r="AM21" s="7">
        <f t="shared" si="21"/>
        <v>1.2307692305</v>
      </c>
      <c r="AN21" s="7">
        <f t="shared" si="22"/>
        <v>1.807692308</v>
      </c>
      <c r="AO21" s="7">
        <f t="shared" si="23"/>
        <v>-0.15384615450000005</v>
      </c>
    </row>
    <row r="22" spans="1:41">
      <c r="A22" s="4" t="s">
        <v>3</v>
      </c>
      <c r="B22" s="5">
        <v>1</v>
      </c>
      <c r="C22" s="5">
        <v>1</v>
      </c>
      <c r="D22" s="5">
        <v>1</v>
      </c>
      <c r="E22" s="6">
        <v>4.923076923</v>
      </c>
      <c r="F22" s="6">
        <v>5.230769231</v>
      </c>
      <c r="G22" s="6">
        <v>6.384615385</v>
      </c>
      <c r="H22" s="6">
        <v>5.461538462</v>
      </c>
      <c r="I22" s="6">
        <v>5.692307692</v>
      </c>
      <c r="J22" s="6">
        <v>4.769230769</v>
      </c>
      <c r="K22" s="6">
        <v>4.846153846</v>
      </c>
      <c r="L22" s="6">
        <v>5.384615385</v>
      </c>
      <c r="M22" s="7"/>
      <c r="N22" s="7">
        <f t="shared" si="4"/>
        <v>5.461538462</v>
      </c>
      <c r="O22" s="7">
        <f t="shared" si="5"/>
        <v>6.384615385</v>
      </c>
      <c r="P22" s="7">
        <f t="shared" si="6"/>
        <v>5.230769231</v>
      </c>
      <c r="Q22" s="7">
        <f t="shared" si="7"/>
        <v>4.923076923</v>
      </c>
      <c r="R22" s="7">
        <f t="shared" si="8"/>
        <v>5.384615385</v>
      </c>
      <c r="S22" s="7">
        <f t="shared" si="9"/>
        <v>4.846153846</v>
      </c>
      <c r="T22" s="7">
        <f t="shared" si="10"/>
        <v>4.769230769</v>
      </c>
      <c r="U22" s="7">
        <f t="shared" si="11"/>
        <v>5.692307692</v>
      </c>
      <c r="V22" s="7"/>
      <c r="W22" s="7">
        <f t="shared" si="0"/>
        <v>5.461538462</v>
      </c>
      <c r="X22" s="7">
        <f t="shared" si="1"/>
        <v>5.6666666670000003</v>
      </c>
      <c r="Y22" s="7">
        <f t="shared" si="2"/>
        <v>4.846153846</v>
      </c>
      <c r="Z22" s="7">
        <f t="shared" si="3"/>
        <v>5.692307692</v>
      </c>
      <c r="AA22" s="7"/>
      <c r="AB22" s="7">
        <f t="shared" si="12"/>
        <v>0.80769230800000003</v>
      </c>
      <c r="AC22" s="7">
        <f t="shared" si="13"/>
        <v>-0.15384615349999997</v>
      </c>
      <c r="AD22" s="7">
        <f t="shared" si="14"/>
        <v>0.26923076950000002</v>
      </c>
      <c r="AE22" s="7">
        <f t="shared" si="15"/>
        <v>0.38461538500000003</v>
      </c>
      <c r="AF22" s="7"/>
      <c r="AG22" s="7">
        <f>AVERAGE(E22:F22)-AVERAGE(G22:H22)</f>
        <v>-0.84615384650000003</v>
      </c>
      <c r="AH22" s="7">
        <f>AVERAGE(I22:J22)-AVERAGE(K22:L22)</f>
        <v>0.11538461499999997</v>
      </c>
      <c r="AI22" s="7">
        <f>AVERAGE(F22,J22)-AVERAGE(H22,L22)</f>
        <v>-0.42307692350000004</v>
      </c>
      <c r="AJ22" s="7">
        <f t="shared" si="19"/>
        <v>0.30769230800000003</v>
      </c>
      <c r="AK22" s="7"/>
      <c r="AL22" s="7">
        <f t="shared" si="20"/>
        <v>-0.19230769199999997</v>
      </c>
      <c r="AM22" s="7">
        <f t="shared" si="21"/>
        <v>-0.30769230749999998</v>
      </c>
      <c r="AN22" s="7">
        <f t="shared" si="22"/>
        <v>-0.30769230749999998</v>
      </c>
      <c r="AO22" s="7">
        <f t="shared" si="23"/>
        <v>-0.19230769199999997</v>
      </c>
    </row>
    <row r="23" spans="1:41">
      <c r="A23" s="5" t="s">
        <v>1</v>
      </c>
      <c r="B23" s="5">
        <v>1</v>
      </c>
      <c r="C23" s="5">
        <v>1</v>
      </c>
      <c r="D23" s="5">
        <v>2</v>
      </c>
      <c r="E23" s="6">
        <v>4.615384615</v>
      </c>
      <c r="F23" s="6">
        <v>3.923076923</v>
      </c>
      <c r="G23" s="6">
        <v>4.153846154</v>
      </c>
      <c r="H23" s="6">
        <v>4.615384615</v>
      </c>
      <c r="I23" s="6">
        <v>3.461538462</v>
      </c>
      <c r="J23" s="6">
        <v>4.153846154</v>
      </c>
      <c r="K23" s="6">
        <v>3.923076923</v>
      </c>
      <c r="L23" s="6">
        <v>3.923076923</v>
      </c>
      <c r="M23" s="7"/>
      <c r="N23" s="7">
        <f>F23</f>
        <v>3.923076923</v>
      </c>
      <c r="O23" s="7">
        <f>E23</f>
        <v>4.615384615</v>
      </c>
      <c r="P23" s="7">
        <f>H23</f>
        <v>4.615384615</v>
      </c>
      <c r="Q23" s="7">
        <f>G23</f>
        <v>4.153846154</v>
      </c>
      <c r="R23" s="7">
        <f>J23</f>
        <v>4.153846154</v>
      </c>
      <c r="S23" s="7">
        <f>I23</f>
        <v>3.461538462</v>
      </c>
      <c r="T23" s="7">
        <f>L23</f>
        <v>3.923076923</v>
      </c>
      <c r="U23" s="7">
        <f>K23</f>
        <v>3.923076923</v>
      </c>
      <c r="V23" s="7"/>
      <c r="W23" s="7">
        <f t="shared" si="0"/>
        <v>4.615384615</v>
      </c>
      <c r="X23" s="7">
        <f t="shared" si="1"/>
        <v>4</v>
      </c>
      <c r="Y23" s="7">
        <f t="shared" si="2"/>
        <v>4.2307692306666667</v>
      </c>
      <c r="Z23" s="7">
        <f t="shared" si="3"/>
        <v>3.461538462</v>
      </c>
      <c r="AA23" s="7"/>
      <c r="AB23" s="7">
        <f>(AVERAGE(E23:F23)-AVERAGE(I23:J23))</f>
        <v>0.46153846099999996</v>
      </c>
      <c r="AC23" s="7">
        <f>AVERAGE(G23:H23)-AVERAGE(K23:L23)</f>
        <v>0.4615384615</v>
      </c>
      <c r="AD23" s="7">
        <f>AVERAGE(F23,H23)-AVERAGE(J23,L23)</f>
        <v>0.23076923049999998</v>
      </c>
      <c r="AE23" s="7">
        <f t="shared" si="15"/>
        <v>0.69230769199999997</v>
      </c>
      <c r="AF23" s="7"/>
      <c r="AG23" s="7">
        <f t="shared" ref="AG23:AG42" si="24">AVERAGE(E23:F23)-AVERAGE(G23:H23)</f>
        <v>-0.11538461550000001</v>
      </c>
      <c r="AH23" s="7">
        <f t="shared" ref="AH23:AH42" si="25">AVERAGE(I23:J23)-AVERAGE(K23:L23)</f>
        <v>-0.11538461499999997</v>
      </c>
      <c r="AI23" s="7">
        <f t="shared" ref="AI23:AI42" si="26">AVERAGE(F23,J23)-AVERAGE(H23,L23)</f>
        <v>-0.23076923049999998</v>
      </c>
      <c r="AJ23" s="7">
        <f t="shared" si="19"/>
        <v>0</v>
      </c>
      <c r="AK23" s="7"/>
      <c r="AL23" s="7">
        <f>AVERAGE(F23,J23)-AVERAGE(I23,E23)</f>
        <v>0</v>
      </c>
      <c r="AM23" s="7">
        <f>AVERAGE(L23,H23)-AVERAGE(G23,K23)</f>
        <v>0.23076923049999998</v>
      </c>
      <c r="AN23" s="7">
        <f>AVERAGE(F23,H23)-AVERAGE(E23,G23)</f>
        <v>-0.11538461550000001</v>
      </c>
      <c r="AO23" s="7">
        <f t="shared" si="23"/>
        <v>0.34615384599999999</v>
      </c>
    </row>
    <row r="24" spans="1:41">
      <c r="A24" s="4" t="s">
        <v>1</v>
      </c>
      <c r="B24" s="5">
        <v>1</v>
      </c>
      <c r="C24" s="5">
        <v>1</v>
      </c>
      <c r="D24" s="5">
        <v>2</v>
      </c>
      <c r="E24" s="6">
        <v>5.461538462</v>
      </c>
      <c r="F24" s="6">
        <v>6.846153846</v>
      </c>
      <c r="G24" s="6">
        <v>7.307692308</v>
      </c>
      <c r="H24" s="6">
        <v>7.153846154</v>
      </c>
      <c r="I24" s="6">
        <v>6.923076923</v>
      </c>
      <c r="J24" s="6">
        <v>6.230769231</v>
      </c>
      <c r="K24" s="6">
        <v>6.538461538</v>
      </c>
      <c r="L24" s="6">
        <v>7</v>
      </c>
      <c r="M24" s="7"/>
      <c r="N24" s="7">
        <f t="shared" ref="N24:N42" si="27">F24</f>
        <v>6.846153846</v>
      </c>
      <c r="O24" s="7">
        <f t="shared" ref="O24:O42" si="28">E24</f>
        <v>5.461538462</v>
      </c>
      <c r="P24" s="7">
        <f t="shared" ref="P24:P42" si="29">H24</f>
        <v>7.153846154</v>
      </c>
      <c r="Q24" s="7">
        <f t="shared" ref="Q24:Q42" si="30">G24</f>
        <v>7.307692308</v>
      </c>
      <c r="R24" s="7">
        <f t="shared" ref="R24:R42" si="31">J24</f>
        <v>6.230769231</v>
      </c>
      <c r="S24" s="7">
        <f t="shared" ref="S24:S42" si="32">I24</f>
        <v>6.923076923</v>
      </c>
      <c r="T24" s="7">
        <f t="shared" ref="T24:T42" si="33">L24</f>
        <v>7</v>
      </c>
      <c r="U24" s="7">
        <f t="shared" ref="U24:U42" si="34">K24</f>
        <v>6.538461538</v>
      </c>
      <c r="V24" s="7"/>
      <c r="W24" s="7">
        <f t="shared" si="0"/>
        <v>7.153846154</v>
      </c>
      <c r="X24" s="7">
        <f t="shared" si="1"/>
        <v>7.0512820513333336</v>
      </c>
      <c r="Y24" s="7">
        <f t="shared" si="2"/>
        <v>6.076923077</v>
      </c>
      <c r="Z24" s="7">
        <f t="shared" si="3"/>
        <v>6.923076923</v>
      </c>
      <c r="AA24" s="7"/>
      <c r="AB24" s="7">
        <f t="shared" ref="AB24:AB42" si="35">(AVERAGE(E24:F24)-AVERAGE(I24:J24))</f>
        <v>-0.42307692299999999</v>
      </c>
      <c r="AC24" s="7">
        <f t="shared" ref="AC24:AC42" si="36">AVERAGE(G24:H24)-AVERAGE(K24:L24)</f>
        <v>0.46153846200000004</v>
      </c>
      <c r="AD24" s="7">
        <f t="shared" ref="AD24:AD42" si="37">AVERAGE(F24,H24)-AVERAGE(J24,L24)</f>
        <v>0.38461538449999999</v>
      </c>
      <c r="AE24" s="7">
        <f t="shared" si="15"/>
        <v>-0.34615384549999995</v>
      </c>
      <c r="AF24" s="7"/>
      <c r="AG24" s="7">
        <f t="shared" si="24"/>
        <v>-1.076923077</v>
      </c>
      <c r="AH24" s="7">
        <f t="shared" si="25"/>
        <v>-0.19230769199999997</v>
      </c>
      <c r="AI24" s="7">
        <f t="shared" si="26"/>
        <v>-0.5384615385</v>
      </c>
      <c r="AJ24" s="7">
        <f t="shared" si="19"/>
        <v>0.73076923049999998</v>
      </c>
      <c r="AK24" s="7"/>
      <c r="AL24" s="7">
        <f t="shared" ref="AL24:AL42" si="38">AVERAGE(F24,J24)-AVERAGE(I24,E24)</f>
        <v>0.34615384599999999</v>
      </c>
      <c r="AM24" s="7">
        <f t="shared" ref="AM24:AM42" si="39">AVERAGE(L24,H24)-AVERAGE(G24,K24)</f>
        <v>0.15384615400000001</v>
      </c>
      <c r="AN24" s="7">
        <f t="shared" ref="AN24:AN42" si="40">AVERAGE(F24,H24)-AVERAGE(E24,G24)</f>
        <v>0.61538461499999997</v>
      </c>
      <c r="AO24" s="7">
        <f t="shared" si="23"/>
        <v>-0.11538461499999997</v>
      </c>
    </row>
    <row r="25" spans="1:41">
      <c r="A25" s="4" t="s">
        <v>1</v>
      </c>
      <c r="B25" s="5">
        <v>1</v>
      </c>
      <c r="C25" s="5">
        <v>1</v>
      </c>
      <c r="D25" s="5">
        <v>2</v>
      </c>
      <c r="E25" s="6">
        <v>5.769230769</v>
      </c>
      <c r="F25" s="6">
        <v>5.461538462</v>
      </c>
      <c r="G25" s="6">
        <v>5.692307692</v>
      </c>
      <c r="H25" s="6">
        <v>5.538461538</v>
      </c>
      <c r="I25" s="6">
        <v>3.692307692</v>
      </c>
      <c r="J25" s="6">
        <v>4.076923077</v>
      </c>
      <c r="K25" s="6">
        <v>3.076923077</v>
      </c>
      <c r="L25" s="6">
        <v>3.615384615</v>
      </c>
      <c r="M25" s="7"/>
      <c r="N25" s="7">
        <f t="shared" si="27"/>
        <v>5.461538462</v>
      </c>
      <c r="O25" s="7">
        <f t="shared" si="28"/>
        <v>5.769230769</v>
      </c>
      <c r="P25" s="7">
        <f t="shared" si="29"/>
        <v>5.538461538</v>
      </c>
      <c r="Q25" s="7">
        <f t="shared" si="30"/>
        <v>5.692307692</v>
      </c>
      <c r="R25" s="7">
        <f t="shared" si="31"/>
        <v>4.076923077</v>
      </c>
      <c r="S25" s="7">
        <f t="shared" si="32"/>
        <v>3.692307692</v>
      </c>
      <c r="T25" s="7">
        <f t="shared" si="33"/>
        <v>3.615384615</v>
      </c>
      <c r="U25" s="7">
        <f t="shared" si="34"/>
        <v>3.076923077</v>
      </c>
      <c r="V25" s="7"/>
      <c r="W25" s="7">
        <f t="shared" si="0"/>
        <v>5.538461538</v>
      </c>
      <c r="X25" s="7">
        <f t="shared" si="1"/>
        <v>4.923076923</v>
      </c>
      <c r="Y25" s="7">
        <f t="shared" si="2"/>
        <v>4.3076923076666667</v>
      </c>
      <c r="Z25" s="7">
        <f t="shared" si="3"/>
        <v>3.692307692</v>
      </c>
      <c r="AA25" s="7"/>
      <c r="AB25" s="7">
        <f t="shared" si="35"/>
        <v>1.730769231</v>
      </c>
      <c r="AC25" s="7">
        <f t="shared" si="36"/>
        <v>2.269230769</v>
      </c>
      <c r="AD25" s="7">
        <f t="shared" si="37"/>
        <v>1.653846154</v>
      </c>
      <c r="AE25" s="7">
        <f t="shared" si="15"/>
        <v>2.346153846</v>
      </c>
      <c r="AF25" s="7"/>
      <c r="AG25" s="7">
        <f t="shared" si="24"/>
        <v>5.000000413701855E-10</v>
      </c>
      <c r="AH25" s="7">
        <f t="shared" si="25"/>
        <v>0.5384615385</v>
      </c>
      <c r="AI25" s="7">
        <f t="shared" si="26"/>
        <v>0.19230769300000006</v>
      </c>
      <c r="AJ25" s="7">
        <f t="shared" si="19"/>
        <v>-0.34615384599999999</v>
      </c>
      <c r="AK25" s="7"/>
      <c r="AL25" s="7">
        <f t="shared" si="38"/>
        <v>3.8461539000000045E-2</v>
      </c>
      <c r="AM25" s="7">
        <f t="shared" si="39"/>
        <v>0.19230769199999997</v>
      </c>
      <c r="AN25" s="7">
        <f t="shared" si="40"/>
        <v>-0.23076923049999998</v>
      </c>
      <c r="AO25" s="7">
        <f t="shared" si="23"/>
        <v>0.4615384615</v>
      </c>
    </row>
    <row r="26" spans="1:41">
      <c r="A26" s="4" t="s">
        <v>1</v>
      </c>
      <c r="B26" s="5">
        <v>1</v>
      </c>
      <c r="C26" s="5">
        <v>1</v>
      </c>
      <c r="D26" s="5">
        <v>2</v>
      </c>
      <c r="E26" s="6">
        <v>6.307692308</v>
      </c>
      <c r="F26" s="6">
        <v>7.307692308</v>
      </c>
      <c r="G26" s="6">
        <v>6.076923077</v>
      </c>
      <c r="H26" s="6">
        <v>5.538461538</v>
      </c>
      <c r="I26" s="6">
        <v>4.615384615</v>
      </c>
      <c r="J26" s="6">
        <v>4.538461538</v>
      </c>
      <c r="K26" s="6">
        <v>3.153846154</v>
      </c>
      <c r="L26" s="6">
        <v>3.538461538</v>
      </c>
      <c r="M26" s="7"/>
      <c r="N26" s="7">
        <f t="shared" si="27"/>
        <v>7.307692308</v>
      </c>
      <c r="O26" s="7">
        <f t="shared" si="28"/>
        <v>6.307692308</v>
      </c>
      <c r="P26" s="7">
        <f t="shared" si="29"/>
        <v>5.538461538</v>
      </c>
      <c r="Q26" s="7">
        <f t="shared" si="30"/>
        <v>6.076923077</v>
      </c>
      <c r="R26" s="7">
        <f t="shared" si="31"/>
        <v>4.538461538</v>
      </c>
      <c r="S26" s="7">
        <f t="shared" si="32"/>
        <v>4.615384615</v>
      </c>
      <c r="T26" s="7">
        <f t="shared" si="33"/>
        <v>3.538461538</v>
      </c>
      <c r="U26" s="7">
        <f t="shared" si="34"/>
        <v>3.153846154</v>
      </c>
      <c r="V26" s="7"/>
      <c r="W26" s="7">
        <f t="shared" si="0"/>
        <v>5.538461538</v>
      </c>
      <c r="X26" s="7">
        <f t="shared" si="1"/>
        <v>5.6410256409999997</v>
      </c>
      <c r="Y26" s="7">
        <f t="shared" si="2"/>
        <v>4.666666666666667</v>
      </c>
      <c r="Z26" s="7">
        <f t="shared" si="3"/>
        <v>4.615384615</v>
      </c>
      <c r="AA26" s="7"/>
      <c r="AB26" s="7">
        <f t="shared" si="35"/>
        <v>2.2307692315000001</v>
      </c>
      <c r="AC26" s="7">
        <f t="shared" si="36"/>
        <v>2.4615384615</v>
      </c>
      <c r="AD26" s="7">
        <f t="shared" si="37"/>
        <v>2.384615385</v>
      </c>
      <c r="AE26" s="7">
        <f t="shared" si="15"/>
        <v>2.307692308</v>
      </c>
      <c r="AF26" s="7"/>
      <c r="AG26" s="7">
        <f t="shared" si="24"/>
        <v>1.0000000005</v>
      </c>
      <c r="AH26" s="7">
        <f t="shared" si="25"/>
        <v>1.2307692305</v>
      </c>
      <c r="AI26" s="7">
        <f t="shared" si="26"/>
        <v>1.384615385</v>
      </c>
      <c r="AJ26" s="7">
        <f t="shared" si="19"/>
        <v>-0.84615384599999999</v>
      </c>
      <c r="AK26" s="7"/>
      <c r="AL26" s="7">
        <f t="shared" si="38"/>
        <v>0.4615384615</v>
      </c>
      <c r="AM26" s="7">
        <f t="shared" si="39"/>
        <v>-7.6923077500000048E-2</v>
      </c>
      <c r="AN26" s="7">
        <f t="shared" si="40"/>
        <v>0.23076923049999998</v>
      </c>
      <c r="AO26" s="7">
        <f t="shared" si="23"/>
        <v>0.15384615349999997</v>
      </c>
    </row>
    <row r="27" spans="1:41">
      <c r="A27" s="4" t="s">
        <v>1</v>
      </c>
      <c r="B27" s="5">
        <v>1</v>
      </c>
      <c r="C27" s="5">
        <v>1</v>
      </c>
      <c r="D27" s="5">
        <v>2</v>
      </c>
      <c r="E27" s="6">
        <v>6.076923077</v>
      </c>
      <c r="F27" s="6">
        <v>6.615384615</v>
      </c>
      <c r="G27" s="6">
        <v>7.153846154</v>
      </c>
      <c r="H27" s="6">
        <v>5.230769231</v>
      </c>
      <c r="I27" s="6">
        <v>4.230769231</v>
      </c>
      <c r="J27" s="6">
        <v>3.230769231</v>
      </c>
      <c r="K27" s="6">
        <v>2.923076923</v>
      </c>
      <c r="L27" s="6">
        <v>4.384615385</v>
      </c>
      <c r="M27" s="7"/>
      <c r="N27" s="7">
        <f t="shared" si="27"/>
        <v>6.615384615</v>
      </c>
      <c r="O27" s="7">
        <f t="shared" si="28"/>
        <v>6.076923077</v>
      </c>
      <c r="P27" s="7">
        <f t="shared" si="29"/>
        <v>5.230769231</v>
      </c>
      <c r="Q27" s="7">
        <f t="shared" si="30"/>
        <v>7.153846154</v>
      </c>
      <c r="R27" s="7">
        <f t="shared" si="31"/>
        <v>3.230769231</v>
      </c>
      <c r="S27" s="7">
        <f t="shared" si="32"/>
        <v>4.230769231</v>
      </c>
      <c r="T27" s="7">
        <f t="shared" si="33"/>
        <v>4.384615385</v>
      </c>
      <c r="U27" s="7">
        <f t="shared" si="34"/>
        <v>2.923076923</v>
      </c>
      <c r="V27" s="7"/>
      <c r="W27" s="7">
        <f t="shared" si="0"/>
        <v>5.230769231</v>
      </c>
      <c r="X27" s="7">
        <f t="shared" si="1"/>
        <v>6.0512820513333336</v>
      </c>
      <c r="Y27" s="7">
        <f t="shared" si="2"/>
        <v>4.076923077</v>
      </c>
      <c r="Z27" s="7">
        <f t="shared" si="3"/>
        <v>4.230769231</v>
      </c>
      <c r="AA27" s="7"/>
      <c r="AB27" s="7">
        <f t="shared" si="35"/>
        <v>2.615384615</v>
      </c>
      <c r="AC27" s="7">
        <f t="shared" si="36"/>
        <v>2.5384615385</v>
      </c>
      <c r="AD27" s="7">
        <f t="shared" si="37"/>
        <v>2.115384615</v>
      </c>
      <c r="AE27" s="7">
        <f t="shared" si="15"/>
        <v>3.0384615385</v>
      </c>
      <c r="AF27" s="7"/>
      <c r="AG27" s="7">
        <f t="shared" si="24"/>
        <v>0.15384615349999997</v>
      </c>
      <c r="AH27" s="7">
        <f t="shared" si="25"/>
        <v>7.6923077000000006E-2</v>
      </c>
      <c r="AI27" s="7">
        <f t="shared" si="26"/>
        <v>0.11538461499999997</v>
      </c>
      <c r="AJ27" s="7">
        <f t="shared" si="19"/>
        <v>-0.11538461550000001</v>
      </c>
      <c r="AK27" s="7"/>
      <c r="AL27" s="7">
        <f t="shared" si="38"/>
        <v>-0.23076923100000002</v>
      </c>
      <c r="AM27" s="7">
        <f t="shared" si="39"/>
        <v>-0.23076923049999998</v>
      </c>
      <c r="AN27" s="7">
        <f t="shared" si="40"/>
        <v>-0.69230769250000002</v>
      </c>
      <c r="AO27" s="7">
        <f t="shared" si="23"/>
        <v>0.23076923100000002</v>
      </c>
    </row>
    <row r="28" spans="1:41">
      <c r="A28" s="4" t="s">
        <v>1</v>
      </c>
      <c r="B28" s="5">
        <v>1</v>
      </c>
      <c r="C28" s="5">
        <v>1</v>
      </c>
      <c r="D28" s="5">
        <v>2</v>
      </c>
      <c r="E28" s="6">
        <v>4.769230769</v>
      </c>
      <c r="F28" s="6">
        <v>3.384615385</v>
      </c>
      <c r="G28" s="6">
        <v>3.846153846</v>
      </c>
      <c r="H28" s="6">
        <v>5.692307692</v>
      </c>
      <c r="I28" s="6">
        <v>2.538461538</v>
      </c>
      <c r="J28" s="6">
        <v>3.307692308</v>
      </c>
      <c r="K28" s="6">
        <v>1.846153846</v>
      </c>
      <c r="L28" s="6">
        <v>2.923076923</v>
      </c>
      <c r="M28" s="7"/>
      <c r="N28" s="7">
        <f t="shared" si="27"/>
        <v>3.384615385</v>
      </c>
      <c r="O28" s="7">
        <f t="shared" si="28"/>
        <v>4.769230769</v>
      </c>
      <c r="P28" s="7">
        <f t="shared" si="29"/>
        <v>5.692307692</v>
      </c>
      <c r="Q28" s="7">
        <f t="shared" si="30"/>
        <v>3.846153846</v>
      </c>
      <c r="R28" s="7">
        <f t="shared" si="31"/>
        <v>3.307692308</v>
      </c>
      <c r="S28" s="7">
        <f t="shared" si="32"/>
        <v>2.538461538</v>
      </c>
      <c r="T28" s="7">
        <f t="shared" si="33"/>
        <v>2.923076923</v>
      </c>
      <c r="U28" s="7">
        <f t="shared" si="34"/>
        <v>1.846153846</v>
      </c>
      <c r="V28" s="7"/>
      <c r="W28" s="7">
        <f t="shared" si="0"/>
        <v>5.692307692</v>
      </c>
      <c r="X28" s="7">
        <f t="shared" si="1"/>
        <v>3.3846153846666667</v>
      </c>
      <c r="Y28" s="7">
        <f t="shared" si="2"/>
        <v>3.3076923076666667</v>
      </c>
      <c r="Z28" s="7">
        <f t="shared" si="3"/>
        <v>2.538461538</v>
      </c>
      <c r="AA28" s="7"/>
      <c r="AB28" s="7">
        <f t="shared" si="35"/>
        <v>1.153846154</v>
      </c>
      <c r="AC28" s="7">
        <f t="shared" si="36"/>
        <v>2.3846153845</v>
      </c>
      <c r="AD28" s="7">
        <f t="shared" si="37"/>
        <v>1.423076923</v>
      </c>
      <c r="AE28" s="7">
        <f t="shared" si="15"/>
        <v>2.1153846155</v>
      </c>
      <c r="AF28" s="7"/>
      <c r="AG28" s="7">
        <f t="shared" si="24"/>
        <v>-0.69230769199999997</v>
      </c>
      <c r="AH28" s="7">
        <f t="shared" si="25"/>
        <v>0.5384615385</v>
      </c>
      <c r="AI28" s="7">
        <f t="shared" si="26"/>
        <v>-0.96153846099999996</v>
      </c>
      <c r="AJ28" s="7">
        <f t="shared" si="19"/>
        <v>-0.80769230749999998</v>
      </c>
      <c r="AK28" s="7"/>
      <c r="AL28" s="7">
        <f t="shared" si="38"/>
        <v>-0.30769230699999994</v>
      </c>
      <c r="AM28" s="7">
        <f t="shared" si="39"/>
        <v>1.4615384615</v>
      </c>
      <c r="AN28" s="7">
        <f t="shared" si="40"/>
        <v>0.23076923100000002</v>
      </c>
      <c r="AO28" s="7">
        <f t="shared" si="23"/>
        <v>0.92307692350000004</v>
      </c>
    </row>
    <row r="29" spans="1:41">
      <c r="A29" s="4" t="s">
        <v>1</v>
      </c>
      <c r="B29" s="5">
        <v>1</v>
      </c>
      <c r="C29" s="5">
        <v>1</v>
      </c>
      <c r="D29" s="5">
        <v>2</v>
      </c>
      <c r="E29" s="6">
        <v>4.153846154</v>
      </c>
      <c r="F29" s="6">
        <v>3.923076923</v>
      </c>
      <c r="G29" s="6">
        <v>3.923076923</v>
      </c>
      <c r="H29" s="6">
        <v>4</v>
      </c>
      <c r="I29" s="6">
        <v>3.230769231</v>
      </c>
      <c r="J29" s="6">
        <v>3.307692308</v>
      </c>
      <c r="K29" s="6">
        <v>3.307692308</v>
      </c>
      <c r="L29" s="6">
        <v>3.384615385</v>
      </c>
      <c r="M29" s="7"/>
      <c r="N29" s="7">
        <f t="shared" si="27"/>
        <v>3.923076923</v>
      </c>
      <c r="O29" s="7">
        <f t="shared" si="28"/>
        <v>4.153846154</v>
      </c>
      <c r="P29" s="7">
        <f t="shared" si="29"/>
        <v>4</v>
      </c>
      <c r="Q29" s="7">
        <f t="shared" si="30"/>
        <v>3.923076923</v>
      </c>
      <c r="R29" s="7">
        <f t="shared" si="31"/>
        <v>3.307692308</v>
      </c>
      <c r="S29" s="7">
        <f t="shared" si="32"/>
        <v>3.230769231</v>
      </c>
      <c r="T29" s="7">
        <f t="shared" si="33"/>
        <v>3.384615385</v>
      </c>
      <c r="U29" s="7">
        <f t="shared" si="34"/>
        <v>3.307692308</v>
      </c>
      <c r="V29" s="7"/>
      <c r="W29" s="7">
        <f t="shared" si="0"/>
        <v>4</v>
      </c>
      <c r="X29" s="7">
        <f t="shared" si="1"/>
        <v>3.7435897436666665</v>
      </c>
      <c r="Y29" s="7">
        <f t="shared" si="2"/>
        <v>3.5897435899999999</v>
      </c>
      <c r="Z29" s="7">
        <f t="shared" si="3"/>
        <v>3.230769231</v>
      </c>
      <c r="AA29" s="7"/>
      <c r="AB29" s="7">
        <f t="shared" si="35"/>
        <v>0.76923076899999998</v>
      </c>
      <c r="AC29" s="7">
        <f t="shared" si="36"/>
        <v>0.61538461499999997</v>
      </c>
      <c r="AD29" s="7">
        <f t="shared" si="37"/>
        <v>0.61538461499999997</v>
      </c>
      <c r="AE29" s="7">
        <f t="shared" si="15"/>
        <v>0.76923076899999998</v>
      </c>
      <c r="AF29" s="7"/>
      <c r="AG29" s="7">
        <f t="shared" si="24"/>
        <v>7.6923077000000006E-2</v>
      </c>
      <c r="AH29" s="7">
        <f t="shared" si="25"/>
        <v>-7.6923077000000006E-2</v>
      </c>
      <c r="AI29" s="7">
        <f t="shared" si="26"/>
        <v>-7.6923077000000006E-2</v>
      </c>
      <c r="AJ29" s="7">
        <f t="shared" si="19"/>
        <v>-7.6923077000000006E-2</v>
      </c>
      <c r="AK29" s="7"/>
      <c r="AL29" s="7">
        <f t="shared" si="38"/>
        <v>-7.6923077000000006E-2</v>
      </c>
      <c r="AM29" s="7">
        <f t="shared" si="39"/>
        <v>7.6923077000000006E-2</v>
      </c>
      <c r="AN29" s="7">
        <f t="shared" si="40"/>
        <v>-7.6923077000000006E-2</v>
      </c>
      <c r="AO29" s="7">
        <f t="shared" si="23"/>
        <v>7.6923077000000006E-2</v>
      </c>
    </row>
    <row r="30" spans="1:41">
      <c r="A30" s="4" t="s">
        <v>1</v>
      </c>
      <c r="B30" s="5">
        <v>1</v>
      </c>
      <c r="C30" s="5">
        <v>1</v>
      </c>
      <c r="D30" s="5">
        <v>2</v>
      </c>
      <c r="E30" s="6">
        <v>3.461538462</v>
      </c>
      <c r="F30" s="6">
        <v>4.692307692</v>
      </c>
      <c r="G30" s="6">
        <v>4.307692308</v>
      </c>
      <c r="H30" s="6">
        <v>4.923076923</v>
      </c>
      <c r="I30" s="6">
        <v>4.153846154</v>
      </c>
      <c r="J30" s="6">
        <v>4.692307692</v>
      </c>
      <c r="K30" s="6">
        <v>5.384615385</v>
      </c>
      <c r="L30" s="6">
        <v>5.846153846</v>
      </c>
      <c r="M30" s="7"/>
      <c r="N30" s="7">
        <f t="shared" si="27"/>
        <v>4.692307692</v>
      </c>
      <c r="O30" s="7">
        <f t="shared" si="28"/>
        <v>3.461538462</v>
      </c>
      <c r="P30" s="7">
        <f t="shared" si="29"/>
        <v>4.923076923</v>
      </c>
      <c r="Q30" s="7">
        <f t="shared" si="30"/>
        <v>4.307692308</v>
      </c>
      <c r="R30" s="7">
        <f t="shared" si="31"/>
        <v>4.692307692</v>
      </c>
      <c r="S30" s="7">
        <f t="shared" si="32"/>
        <v>4.153846154</v>
      </c>
      <c r="T30" s="7">
        <f t="shared" si="33"/>
        <v>5.846153846</v>
      </c>
      <c r="U30" s="7">
        <f t="shared" si="34"/>
        <v>5.384615385</v>
      </c>
      <c r="V30" s="7"/>
      <c r="W30" s="7">
        <f t="shared" si="0"/>
        <v>4.923076923</v>
      </c>
      <c r="X30" s="7">
        <f t="shared" si="1"/>
        <v>4.9487179486666664</v>
      </c>
      <c r="Y30" s="7">
        <f t="shared" si="2"/>
        <v>4.5128205130000003</v>
      </c>
      <c r="Z30" s="7">
        <f t="shared" si="3"/>
        <v>4.153846154</v>
      </c>
      <c r="AA30" s="7"/>
      <c r="AB30" s="7">
        <f t="shared" si="35"/>
        <v>-0.34615384599999999</v>
      </c>
      <c r="AC30" s="7">
        <f t="shared" si="36"/>
        <v>-1</v>
      </c>
      <c r="AD30" s="7">
        <f t="shared" si="37"/>
        <v>-0.4615384615</v>
      </c>
      <c r="AE30" s="7">
        <f t="shared" si="15"/>
        <v>-0.88461538449999999</v>
      </c>
      <c r="AF30" s="7"/>
      <c r="AG30" s="7">
        <f t="shared" si="24"/>
        <v>-0.5384615385</v>
      </c>
      <c r="AH30" s="7">
        <f t="shared" si="25"/>
        <v>-1.1923076925</v>
      </c>
      <c r="AI30" s="7">
        <f t="shared" si="26"/>
        <v>-0.69230769250000002</v>
      </c>
      <c r="AJ30" s="7">
        <f t="shared" si="19"/>
        <v>1.0384615385</v>
      </c>
      <c r="AK30" s="7"/>
      <c r="AL30" s="7">
        <f t="shared" si="38"/>
        <v>0.88461538399999995</v>
      </c>
      <c r="AM30" s="7">
        <f t="shared" si="39"/>
        <v>0.53846153799999996</v>
      </c>
      <c r="AN30" s="7">
        <f t="shared" si="40"/>
        <v>0.92307692249999995</v>
      </c>
      <c r="AO30" s="7">
        <f t="shared" si="23"/>
        <v>0.49999999949999996</v>
      </c>
    </row>
    <row r="31" spans="1:41">
      <c r="A31" s="4" t="s">
        <v>1</v>
      </c>
      <c r="B31" s="5">
        <v>1</v>
      </c>
      <c r="C31" s="5">
        <v>1</v>
      </c>
      <c r="D31" s="5">
        <v>2</v>
      </c>
      <c r="E31" s="6">
        <v>5.923076923</v>
      </c>
      <c r="F31" s="6">
        <v>5.692307692</v>
      </c>
      <c r="G31" s="6">
        <v>5.692307692</v>
      </c>
      <c r="H31" s="6">
        <v>5.538461538</v>
      </c>
      <c r="I31" s="6">
        <v>5.307692308</v>
      </c>
      <c r="J31" s="6">
        <v>4.923076923</v>
      </c>
      <c r="K31" s="6">
        <v>3.923076923</v>
      </c>
      <c r="L31" s="6">
        <v>5.153846154</v>
      </c>
      <c r="M31" s="7"/>
      <c r="N31" s="7">
        <f t="shared" si="27"/>
        <v>5.692307692</v>
      </c>
      <c r="O31" s="7">
        <f t="shared" si="28"/>
        <v>5.923076923</v>
      </c>
      <c r="P31" s="7">
        <f t="shared" si="29"/>
        <v>5.538461538</v>
      </c>
      <c r="Q31" s="7">
        <f t="shared" si="30"/>
        <v>5.692307692</v>
      </c>
      <c r="R31" s="7">
        <f t="shared" si="31"/>
        <v>4.923076923</v>
      </c>
      <c r="S31" s="7">
        <f t="shared" si="32"/>
        <v>5.307692308</v>
      </c>
      <c r="T31" s="7">
        <f t="shared" si="33"/>
        <v>5.153846154</v>
      </c>
      <c r="U31" s="7">
        <f t="shared" si="34"/>
        <v>3.923076923</v>
      </c>
      <c r="V31" s="7"/>
      <c r="W31" s="7">
        <f t="shared" si="0"/>
        <v>5.538461538</v>
      </c>
      <c r="X31" s="7">
        <f t="shared" si="1"/>
        <v>5.5128205126666669</v>
      </c>
      <c r="Y31" s="7">
        <f t="shared" si="2"/>
        <v>4.923076923</v>
      </c>
      <c r="Z31" s="7">
        <f t="shared" si="3"/>
        <v>5.307692308</v>
      </c>
      <c r="AA31" s="7"/>
      <c r="AB31" s="7">
        <f t="shared" si="35"/>
        <v>0.69230769199999997</v>
      </c>
      <c r="AC31" s="7">
        <f t="shared" si="36"/>
        <v>1.0769230765</v>
      </c>
      <c r="AD31" s="7">
        <f t="shared" si="37"/>
        <v>0.57692307649999996</v>
      </c>
      <c r="AE31" s="7">
        <f t="shared" si="15"/>
        <v>1.192307692</v>
      </c>
      <c r="AF31" s="7"/>
      <c r="AG31" s="7">
        <f t="shared" si="24"/>
        <v>0.19230769250000002</v>
      </c>
      <c r="AH31" s="7">
        <f t="shared" si="25"/>
        <v>0.57692307700000001</v>
      </c>
      <c r="AI31" s="7">
        <f t="shared" si="26"/>
        <v>-3.8461538500000003E-2</v>
      </c>
      <c r="AJ31" s="7">
        <f t="shared" si="19"/>
        <v>-0.80769230800000003</v>
      </c>
      <c r="AK31" s="7"/>
      <c r="AL31" s="7">
        <f t="shared" si="38"/>
        <v>-0.30769230800000003</v>
      </c>
      <c r="AM31" s="7">
        <f t="shared" si="39"/>
        <v>0.5384615385</v>
      </c>
      <c r="AN31" s="7">
        <f t="shared" si="40"/>
        <v>-0.19230769250000002</v>
      </c>
      <c r="AO31" s="7">
        <f t="shared" si="23"/>
        <v>0.42307692299999999</v>
      </c>
    </row>
    <row r="32" spans="1:41">
      <c r="A32" s="4" t="s">
        <v>1</v>
      </c>
      <c r="B32" s="5">
        <v>1</v>
      </c>
      <c r="C32" s="5">
        <v>1</v>
      </c>
      <c r="D32" s="5">
        <v>2</v>
      </c>
      <c r="E32" s="6">
        <v>6.307692308</v>
      </c>
      <c r="F32" s="6">
        <v>7.615384615</v>
      </c>
      <c r="G32" s="6">
        <v>6</v>
      </c>
      <c r="H32" s="6">
        <v>7.769230769</v>
      </c>
      <c r="I32" s="6">
        <v>3</v>
      </c>
      <c r="J32" s="6">
        <v>4.384615385</v>
      </c>
      <c r="K32" s="6">
        <v>3.230769231</v>
      </c>
      <c r="L32" s="6">
        <v>3.307692308</v>
      </c>
      <c r="M32" s="7"/>
      <c r="N32" s="7">
        <f t="shared" si="27"/>
        <v>7.615384615</v>
      </c>
      <c r="O32" s="7">
        <f t="shared" si="28"/>
        <v>6.307692308</v>
      </c>
      <c r="P32" s="7">
        <f t="shared" si="29"/>
        <v>7.769230769</v>
      </c>
      <c r="Q32" s="7">
        <f t="shared" si="30"/>
        <v>6</v>
      </c>
      <c r="R32" s="7">
        <f t="shared" si="31"/>
        <v>4.384615385</v>
      </c>
      <c r="S32" s="7">
        <f t="shared" si="32"/>
        <v>3</v>
      </c>
      <c r="T32" s="7">
        <f t="shared" si="33"/>
        <v>3.307692308</v>
      </c>
      <c r="U32" s="7">
        <f t="shared" si="34"/>
        <v>3.230769231</v>
      </c>
      <c r="V32" s="7"/>
      <c r="W32" s="7">
        <f t="shared" si="0"/>
        <v>7.769230769</v>
      </c>
      <c r="X32" s="7">
        <f t="shared" si="1"/>
        <v>5.6410256409999997</v>
      </c>
      <c r="Y32" s="7">
        <f t="shared" si="2"/>
        <v>4.6410256413333331</v>
      </c>
      <c r="Z32" s="7">
        <f t="shared" si="3"/>
        <v>3</v>
      </c>
      <c r="AA32" s="7"/>
      <c r="AB32" s="7">
        <f t="shared" si="35"/>
        <v>3.269230769</v>
      </c>
      <c r="AC32" s="7">
        <f t="shared" si="36"/>
        <v>3.615384615</v>
      </c>
      <c r="AD32" s="7">
        <f t="shared" si="37"/>
        <v>3.8461538454999999</v>
      </c>
      <c r="AE32" s="7">
        <f t="shared" si="15"/>
        <v>3.0384615385</v>
      </c>
      <c r="AF32" s="7"/>
      <c r="AG32" s="7">
        <f t="shared" si="24"/>
        <v>7.6923077000000006E-2</v>
      </c>
      <c r="AH32" s="7">
        <f t="shared" si="25"/>
        <v>0.42307692299999999</v>
      </c>
      <c r="AI32" s="7">
        <f t="shared" si="26"/>
        <v>0.4615384615</v>
      </c>
      <c r="AJ32" s="7">
        <f t="shared" si="19"/>
        <v>-3.8461538500000003E-2</v>
      </c>
      <c r="AK32" s="7"/>
      <c r="AL32" s="7">
        <f t="shared" si="38"/>
        <v>1.346153846</v>
      </c>
      <c r="AM32" s="7">
        <f t="shared" si="39"/>
        <v>0.92307692299999999</v>
      </c>
      <c r="AN32" s="7">
        <f t="shared" si="40"/>
        <v>1.538461538</v>
      </c>
      <c r="AO32" s="7">
        <f t="shared" si="23"/>
        <v>0.73076923100000002</v>
      </c>
    </row>
    <row r="33" spans="1:41">
      <c r="A33" s="4" t="s">
        <v>1</v>
      </c>
      <c r="B33" s="5">
        <v>1</v>
      </c>
      <c r="C33" s="5">
        <v>1</v>
      </c>
      <c r="D33" s="5">
        <v>2</v>
      </c>
      <c r="E33" s="6">
        <v>6</v>
      </c>
      <c r="F33" s="6">
        <v>6.615384615</v>
      </c>
      <c r="G33" s="6">
        <v>6.538461538</v>
      </c>
      <c r="H33" s="6">
        <v>6.615384615</v>
      </c>
      <c r="I33" s="6">
        <v>5</v>
      </c>
      <c r="J33" s="6">
        <v>5.230769231</v>
      </c>
      <c r="K33" s="6">
        <v>4.692307692</v>
      </c>
      <c r="L33" s="6">
        <v>5.846153846</v>
      </c>
      <c r="M33" s="7"/>
      <c r="N33" s="7">
        <f t="shared" si="27"/>
        <v>6.615384615</v>
      </c>
      <c r="O33" s="7">
        <f t="shared" si="28"/>
        <v>6</v>
      </c>
      <c r="P33" s="7">
        <f t="shared" si="29"/>
        <v>6.615384615</v>
      </c>
      <c r="Q33" s="7">
        <f t="shared" si="30"/>
        <v>6.538461538</v>
      </c>
      <c r="R33" s="7">
        <f t="shared" si="31"/>
        <v>5.230769231</v>
      </c>
      <c r="S33" s="7">
        <f t="shared" si="32"/>
        <v>5</v>
      </c>
      <c r="T33" s="7">
        <f t="shared" si="33"/>
        <v>5.846153846</v>
      </c>
      <c r="U33" s="7">
        <f t="shared" si="34"/>
        <v>4.692307692</v>
      </c>
      <c r="V33" s="7"/>
      <c r="W33" s="7">
        <f t="shared" si="0"/>
        <v>6.615384615</v>
      </c>
      <c r="X33" s="7">
        <f t="shared" si="1"/>
        <v>6.3333333329999997</v>
      </c>
      <c r="Y33" s="7">
        <f t="shared" si="2"/>
        <v>5.3076923076666667</v>
      </c>
      <c r="Z33" s="7">
        <f t="shared" si="3"/>
        <v>5</v>
      </c>
      <c r="AA33" s="7"/>
      <c r="AB33" s="7">
        <f t="shared" si="35"/>
        <v>1.192307692</v>
      </c>
      <c r="AC33" s="7">
        <f t="shared" si="36"/>
        <v>1.3076923075</v>
      </c>
      <c r="AD33" s="7">
        <f t="shared" si="37"/>
        <v>1.0769230765</v>
      </c>
      <c r="AE33" s="7">
        <f t="shared" si="15"/>
        <v>1.423076923</v>
      </c>
      <c r="AF33" s="7"/>
      <c r="AG33" s="7">
        <f t="shared" si="24"/>
        <v>-0.26923076899999998</v>
      </c>
      <c r="AH33" s="7">
        <f t="shared" si="25"/>
        <v>-0.15384615349999997</v>
      </c>
      <c r="AI33" s="7">
        <f t="shared" si="26"/>
        <v>-0.30769230749999998</v>
      </c>
      <c r="AJ33" s="7">
        <f t="shared" si="19"/>
        <v>0.11538461499999997</v>
      </c>
      <c r="AK33" s="7"/>
      <c r="AL33" s="7">
        <f t="shared" si="38"/>
        <v>0.42307692299999999</v>
      </c>
      <c r="AM33" s="7">
        <f t="shared" si="39"/>
        <v>0.61538461550000001</v>
      </c>
      <c r="AN33" s="7">
        <f t="shared" si="40"/>
        <v>0.34615384599999999</v>
      </c>
      <c r="AO33" s="7">
        <f t="shared" si="23"/>
        <v>0.69230769250000002</v>
      </c>
    </row>
    <row r="34" spans="1:41">
      <c r="A34" s="4" t="s">
        <v>1</v>
      </c>
      <c r="B34" s="5">
        <v>1</v>
      </c>
      <c r="C34" s="5">
        <v>1</v>
      </c>
      <c r="D34" s="5">
        <v>2</v>
      </c>
      <c r="E34" s="6">
        <v>5.153846154</v>
      </c>
      <c r="F34" s="6">
        <v>4.538461538</v>
      </c>
      <c r="G34" s="6">
        <v>4.846153846</v>
      </c>
      <c r="H34" s="6">
        <v>4.769230769</v>
      </c>
      <c r="I34" s="6">
        <v>5</v>
      </c>
      <c r="J34" s="6">
        <v>3.769230769</v>
      </c>
      <c r="K34" s="6">
        <v>4.307692308</v>
      </c>
      <c r="L34" s="6">
        <v>5</v>
      </c>
      <c r="M34" s="7"/>
      <c r="N34" s="7">
        <f t="shared" si="27"/>
        <v>4.538461538</v>
      </c>
      <c r="O34" s="7">
        <f t="shared" si="28"/>
        <v>5.153846154</v>
      </c>
      <c r="P34" s="7">
        <f t="shared" si="29"/>
        <v>4.769230769</v>
      </c>
      <c r="Q34" s="7">
        <f t="shared" si="30"/>
        <v>4.846153846</v>
      </c>
      <c r="R34" s="7">
        <f t="shared" si="31"/>
        <v>3.769230769</v>
      </c>
      <c r="S34" s="7">
        <f t="shared" si="32"/>
        <v>5</v>
      </c>
      <c r="T34" s="7">
        <f t="shared" si="33"/>
        <v>5</v>
      </c>
      <c r="U34" s="7">
        <f t="shared" si="34"/>
        <v>4.307692308</v>
      </c>
      <c r="V34" s="7"/>
      <c r="W34" s="7">
        <f t="shared" si="0"/>
        <v>4.769230769</v>
      </c>
      <c r="X34" s="7">
        <f t="shared" si="1"/>
        <v>4.7948717946666664</v>
      </c>
      <c r="Y34" s="7">
        <f t="shared" si="2"/>
        <v>4.410256410333333</v>
      </c>
      <c r="Z34" s="7">
        <f t="shared" si="3"/>
        <v>5</v>
      </c>
      <c r="AA34" s="7"/>
      <c r="AB34" s="7">
        <f t="shared" si="35"/>
        <v>0.4615384615</v>
      </c>
      <c r="AC34" s="7">
        <f t="shared" si="36"/>
        <v>0.15384615349999997</v>
      </c>
      <c r="AD34" s="7">
        <f t="shared" si="37"/>
        <v>0.26923076899999998</v>
      </c>
      <c r="AE34" s="7">
        <f t="shared" si="15"/>
        <v>0.34615384599999999</v>
      </c>
      <c r="AF34" s="7"/>
      <c r="AG34" s="7">
        <f t="shared" si="24"/>
        <v>3.8461538500000003E-2</v>
      </c>
      <c r="AH34" s="7">
        <f t="shared" si="25"/>
        <v>-0.26923076950000002</v>
      </c>
      <c r="AI34" s="7">
        <f t="shared" si="26"/>
        <v>-0.73076923100000002</v>
      </c>
      <c r="AJ34" s="7">
        <f t="shared" si="19"/>
        <v>-0.5</v>
      </c>
      <c r="AK34" s="7"/>
      <c r="AL34" s="7">
        <f t="shared" si="38"/>
        <v>-0.92307692350000004</v>
      </c>
      <c r="AM34" s="7">
        <f t="shared" si="39"/>
        <v>0.30769230749999998</v>
      </c>
      <c r="AN34" s="7">
        <f t="shared" si="40"/>
        <v>-0.34615384650000003</v>
      </c>
      <c r="AO34" s="7">
        <f t="shared" si="23"/>
        <v>-0.26923076950000002</v>
      </c>
    </row>
    <row r="35" spans="1:41">
      <c r="A35" s="4" t="s">
        <v>1</v>
      </c>
      <c r="B35" s="5">
        <v>1</v>
      </c>
      <c r="C35" s="5">
        <v>1</v>
      </c>
      <c r="D35" s="5">
        <v>2</v>
      </c>
      <c r="E35" s="6">
        <v>5.615384615</v>
      </c>
      <c r="F35" s="6">
        <v>4.538461538</v>
      </c>
      <c r="G35" s="6">
        <v>6.230769231</v>
      </c>
      <c r="H35" s="6">
        <v>6.153846154</v>
      </c>
      <c r="I35" s="6">
        <v>6.461538462</v>
      </c>
      <c r="J35" s="6">
        <v>5.461538462</v>
      </c>
      <c r="K35" s="6">
        <v>5.230769231</v>
      </c>
      <c r="L35" s="6">
        <v>5.846153846</v>
      </c>
      <c r="M35" s="7"/>
      <c r="N35" s="7">
        <f t="shared" si="27"/>
        <v>4.538461538</v>
      </c>
      <c r="O35" s="7">
        <f t="shared" si="28"/>
        <v>5.615384615</v>
      </c>
      <c r="P35" s="7">
        <f t="shared" si="29"/>
        <v>6.153846154</v>
      </c>
      <c r="Q35" s="7">
        <f t="shared" si="30"/>
        <v>6.230769231</v>
      </c>
      <c r="R35" s="7">
        <f t="shared" si="31"/>
        <v>5.461538462</v>
      </c>
      <c r="S35" s="7">
        <f t="shared" si="32"/>
        <v>6.461538462</v>
      </c>
      <c r="T35" s="7">
        <f t="shared" si="33"/>
        <v>5.846153846</v>
      </c>
      <c r="U35" s="7">
        <f t="shared" si="34"/>
        <v>5.230769231</v>
      </c>
      <c r="V35" s="7"/>
      <c r="W35" s="7">
        <f t="shared" si="0"/>
        <v>6.153846154</v>
      </c>
      <c r="X35" s="7">
        <f t="shared" si="1"/>
        <v>5.5384615383333333</v>
      </c>
      <c r="Y35" s="7">
        <f t="shared" si="2"/>
        <v>5.4358974360000003</v>
      </c>
      <c r="Z35" s="7">
        <f t="shared" si="3"/>
        <v>6.461538462</v>
      </c>
      <c r="AA35" s="7"/>
      <c r="AB35" s="7">
        <f t="shared" si="35"/>
        <v>-0.88461538550000007</v>
      </c>
      <c r="AC35" s="7">
        <f t="shared" si="36"/>
        <v>0.65384615400000001</v>
      </c>
      <c r="AD35" s="7">
        <f t="shared" si="37"/>
        <v>-0.30769230800000003</v>
      </c>
      <c r="AE35" s="7">
        <f t="shared" si="15"/>
        <v>7.6923076499999965E-2</v>
      </c>
      <c r="AF35" s="7"/>
      <c r="AG35" s="7">
        <f t="shared" si="24"/>
        <v>-1.1153846160000001</v>
      </c>
      <c r="AH35" s="7">
        <f t="shared" si="25"/>
        <v>0.42307692350000004</v>
      </c>
      <c r="AI35" s="7">
        <f t="shared" si="26"/>
        <v>-1</v>
      </c>
      <c r="AJ35" s="7">
        <f t="shared" si="19"/>
        <v>-0.30769230749999998</v>
      </c>
      <c r="AK35" s="7"/>
      <c r="AL35" s="7">
        <f t="shared" si="38"/>
        <v>-1.0384615385</v>
      </c>
      <c r="AM35" s="7">
        <f t="shared" si="39"/>
        <v>0.26923076899999998</v>
      </c>
      <c r="AN35" s="7">
        <f t="shared" si="40"/>
        <v>-0.57692307700000001</v>
      </c>
      <c r="AO35" s="7">
        <f t="shared" si="23"/>
        <v>-0.19230769250000002</v>
      </c>
    </row>
    <row r="36" spans="1:41">
      <c r="A36" s="4" t="s">
        <v>1</v>
      </c>
      <c r="B36" s="5">
        <v>1</v>
      </c>
      <c r="C36" s="5">
        <v>1</v>
      </c>
      <c r="D36" s="5">
        <v>2</v>
      </c>
      <c r="E36" s="6">
        <v>7.2142857139999998</v>
      </c>
      <c r="F36" s="6">
        <v>6.9166666670000003</v>
      </c>
      <c r="G36" s="6">
        <v>6.230769231</v>
      </c>
      <c r="H36" s="6">
        <v>6.153846154</v>
      </c>
      <c r="I36" s="6">
        <v>5.0625</v>
      </c>
      <c r="J36" s="6">
        <v>5.8333333329999997</v>
      </c>
      <c r="K36" s="6">
        <v>4.538461538</v>
      </c>
      <c r="L36" s="6">
        <v>5</v>
      </c>
      <c r="M36" s="7"/>
      <c r="N36" s="7">
        <f t="shared" si="27"/>
        <v>6.9166666670000003</v>
      </c>
      <c r="O36" s="7">
        <f t="shared" si="28"/>
        <v>7.2142857139999998</v>
      </c>
      <c r="P36" s="7">
        <f t="shared" si="29"/>
        <v>6.153846154</v>
      </c>
      <c r="Q36" s="7">
        <f t="shared" si="30"/>
        <v>6.230769231</v>
      </c>
      <c r="R36" s="7">
        <f t="shared" si="31"/>
        <v>5.8333333329999997</v>
      </c>
      <c r="S36" s="7">
        <f t="shared" si="32"/>
        <v>5.0625</v>
      </c>
      <c r="T36" s="7">
        <f t="shared" si="33"/>
        <v>5</v>
      </c>
      <c r="U36" s="7">
        <f t="shared" si="34"/>
        <v>4.538461538</v>
      </c>
      <c r="V36" s="7"/>
      <c r="W36" s="7">
        <f t="shared" si="0"/>
        <v>6.153846154</v>
      </c>
      <c r="X36" s="7">
        <f t="shared" si="1"/>
        <v>6.0491452993333334</v>
      </c>
      <c r="Y36" s="7">
        <f t="shared" si="2"/>
        <v>5.8620268616666662</v>
      </c>
      <c r="Z36" s="7">
        <f t="shared" si="3"/>
        <v>5.0625</v>
      </c>
      <c r="AA36" s="7"/>
      <c r="AB36" s="7">
        <f t="shared" si="35"/>
        <v>1.6175595240000007</v>
      </c>
      <c r="AC36" s="7">
        <f t="shared" si="36"/>
        <v>1.4230769235</v>
      </c>
      <c r="AD36" s="7">
        <f t="shared" si="37"/>
        <v>1.1185897440000012</v>
      </c>
      <c r="AE36" s="7">
        <f t="shared" si="15"/>
        <v>1.9220467034999995</v>
      </c>
      <c r="AF36" s="7"/>
      <c r="AG36" s="7">
        <f t="shared" si="24"/>
        <v>0.87316849800000007</v>
      </c>
      <c r="AH36" s="7">
        <f t="shared" si="25"/>
        <v>0.67868589749999941</v>
      </c>
      <c r="AI36" s="7">
        <f t="shared" si="26"/>
        <v>0.79807692299999999</v>
      </c>
      <c r="AJ36" s="7">
        <f t="shared" si="19"/>
        <v>-0.75377747249999949</v>
      </c>
      <c r="AK36" s="7"/>
      <c r="AL36" s="7">
        <f t="shared" si="38"/>
        <v>0.23660714300000052</v>
      </c>
      <c r="AM36" s="7">
        <f t="shared" si="39"/>
        <v>0.19230769250000002</v>
      </c>
      <c r="AN36" s="7">
        <f t="shared" si="40"/>
        <v>-0.18727106199999888</v>
      </c>
      <c r="AO36" s="7">
        <f t="shared" si="23"/>
        <v>0.61618589749999941</v>
      </c>
    </row>
    <row r="37" spans="1:41">
      <c r="A37" s="4" t="s">
        <v>1</v>
      </c>
      <c r="B37" s="5">
        <v>1</v>
      </c>
      <c r="C37" s="5">
        <v>1</v>
      </c>
      <c r="D37" s="5">
        <v>2</v>
      </c>
      <c r="E37" s="6">
        <v>5.6666666670000003</v>
      </c>
      <c r="F37" s="6">
        <v>3.8333333330000001</v>
      </c>
      <c r="G37" s="6">
        <v>7.076923077</v>
      </c>
      <c r="H37" s="6">
        <v>5.153846154</v>
      </c>
      <c r="I37" s="6">
        <v>6.125</v>
      </c>
      <c r="J37" s="6">
        <v>3.5</v>
      </c>
      <c r="K37" s="6">
        <v>7.538461538</v>
      </c>
      <c r="L37" s="6">
        <v>7.461538462</v>
      </c>
      <c r="M37" s="7"/>
      <c r="N37" s="7">
        <f t="shared" si="27"/>
        <v>3.8333333330000001</v>
      </c>
      <c r="O37" s="7">
        <f t="shared" si="28"/>
        <v>5.6666666670000003</v>
      </c>
      <c r="P37" s="7">
        <f t="shared" si="29"/>
        <v>5.153846154</v>
      </c>
      <c r="Q37" s="7">
        <f t="shared" si="30"/>
        <v>7.076923077</v>
      </c>
      <c r="R37" s="7">
        <f t="shared" si="31"/>
        <v>3.5</v>
      </c>
      <c r="S37" s="7">
        <f t="shared" si="32"/>
        <v>6.125</v>
      </c>
      <c r="T37" s="7">
        <f t="shared" si="33"/>
        <v>7.461538462</v>
      </c>
      <c r="U37" s="7">
        <f t="shared" si="34"/>
        <v>7.538461538</v>
      </c>
      <c r="V37" s="7"/>
      <c r="W37" s="7">
        <f t="shared" si="0"/>
        <v>5.153846154</v>
      </c>
      <c r="X37" s="7">
        <f t="shared" si="1"/>
        <v>6.1239316240000008</v>
      </c>
      <c r="Y37" s="7">
        <f t="shared" si="2"/>
        <v>5.5683760683333334</v>
      </c>
      <c r="Z37" s="7">
        <f t="shared" si="3"/>
        <v>6.125</v>
      </c>
      <c r="AA37" s="7"/>
      <c r="AB37" s="7">
        <f t="shared" si="35"/>
        <v>-6.25E-2</v>
      </c>
      <c r="AC37" s="7">
        <f t="shared" si="36"/>
        <v>-1.3846153845</v>
      </c>
      <c r="AD37" s="7">
        <f t="shared" si="37"/>
        <v>-0.98717948749999973</v>
      </c>
      <c r="AE37" s="7">
        <f t="shared" si="15"/>
        <v>-0.45993589699999937</v>
      </c>
      <c r="AF37" s="7"/>
      <c r="AG37" s="7">
        <f t="shared" si="24"/>
        <v>-1.3653846155</v>
      </c>
      <c r="AH37" s="7">
        <f t="shared" si="25"/>
        <v>-2.6875</v>
      </c>
      <c r="AI37" s="7">
        <f t="shared" si="26"/>
        <v>-2.6410256414999997</v>
      </c>
      <c r="AJ37" s="7">
        <f t="shared" si="19"/>
        <v>1.4118589739999994</v>
      </c>
      <c r="AK37" s="7"/>
      <c r="AL37" s="7">
        <f t="shared" si="38"/>
        <v>-2.2291666670000003</v>
      </c>
      <c r="AM37" s="7">
        <f t="shared" si="39"/>
        <v>-0.99999999949999996</v>
      </c>
      <c r="AN37" s="7">
        <f t="shared" si="40"/>
        <v>-1.8782051285000003</v>
      </c>
      <c r="AO37" s="7">
        <f t="shared" si="23"/>
        <v>-1.350961538</v>
      </c>
    </row>
    <row r="38" spans="1:41">
      <c r="A38" s="4" t="s">
        <v>1</v>
      </c>
      <c r="B38" s="5">
        <v>1</v>
      </c>
      <c r="C38" s="5">
        <v>1</v>
      </c>
      <c r="D38" s="5">
        <v>2</v>
      </c>
      <c r="E38" s="6">
        <v>7.1428571429999996</v>
      </c>
      <c r="F38" s="6">
        <v>6.5833333329999997</v>
      </c>
      <c r="G38" s="6">
        <v>5.923076923</v>
      </c>
      <c r="H38" s="6">
        <v>6.230769231</v>
      </c>
      <c r="I38" s="6">
        <v>6.875</v>
      </c>
      <c r="J38" s="6">
        <v>6.4166666670000003</v>
      </c>
      <c r="K38" s="6">
        <v>5.923076923</v>
      </c>
      <c r="L38" s="6">
        <v>5.923076923</v>
      </c>
      <c r="M38" s="7"/>
      <c r="N38" s="7">
        <f t="shared" si="27"/>
        <v>6.5833333329999997</v>
      </c>
      <c r="O38" s="7">
        <f t="shared" si="28"/>
        <v>7.1428571429999996</v>
      </c>
      <c r="P38" s="7">
        <f t="shared" si="29"/>
        <v>6.230769231</v>
      </c>
      <c r="Q38" s="7">
        <f t="shared" si="30"/>
        <v>5.923076923</v>
      </c>
      <c r="R38" s="7">
        <f t="shared" si="31"/>
        <v>6.4166666670000003</v>
      </c>
      <c r="S38" s="7">
        <f t="shared" si="32"/>
        <v>6.875</v>
      </c>
      <c r="T38" s="7">
        <f t="shared" si="33"/>
        <v>5.923076923</v>
      </c>
      <c r="U38" s="7">
        <f t="shared" si="34"/>
        <v>5.923076923</v>
      </c>
      <c r="V38" s="7"/>
      <c r="W38" s="7">
        <f t="shared" si="0"/>
        <v>6.230769231</v>
      </c>
      <c r="X38" s="7">
        <f t="shared" si="1"/>
        <v>6.1431623929999999</v>
      </c>
      <c r="Y38" s="7">
        <f t="shared" si="2"/>
        <v>6.4942002443333342</v>
      </c>
      <c r="Z38" s="7">
        <f t="shared" si="3"/>
        <v>6.875</v>
      </c>
      <c r="AA38" s="7"/>
      <c r="AB38" s="7">
        <f t="shared" si="35"/>
        <v>0.21726190449999905</v>
      </c>
      <c r="AC38" s="7">
        <f t="shared" si="36"/>
        <v>0.15384615400000001</v>
      </c>
      <c r="AD38" s="7">
        <f t="shared" si="37"/>
        <v>0.2371794869999988</v>
      </c>
      <c r="AE38" s="7">
        <f t="shared" si="15"/>
        <v>0.13392857150000026</v>
      </c>
      <c r="AF38" s="7"/>
      <c r="AG38" s="7">
        <f t="shared" si="24"/>
        <v>0.78617216099999965</v>
      </c>
      <c r="AH38" s="7">
        <f t="shared" si="25"/>
        <v>0.72275641050000061</v>
      </c>
      <c r="AI38" s="7">
        <f t="shared" si="26"/>
        <v>0.42307692299999999</v>
      </c>
      <c r="AJ38" s="7">
        <f t="shared" si="19"/>
        <v>-1.0858516485000003</v>
      </c>
      <c r="AK38" s="7"/>
      <c r="AL38" s="7">
        <f t="shared" si="38"/>
        <v>-0.50892857150000026</v>
      </c>
      <c r="AM38" s="7">
        <f t="shared" si="39"/>
        <v>0.15384615400000001</v>
      </c>
      <c r="AN38" s="7">
        <f t="shared" si="40"/>
        <v>-0.12591575100000085</v>
      </c>
      <c r="AO38" s="7">
        <f t="shared" si="23"/>
        <v>-0.22916666649999939</v>
      </c>
    </row>
    <row r="39" spans="1:41">
      <c r="A39" s="4" t="s">
        <v>1</v>
      </c>
      <c r="B39" s="5">
        <v>1</v>
      </c>
      <c r="C39" s="5">
        <v>1</v>
      </c>
      <c r="D39" s="5">
        <v>2</v>
      </c>
      <c r="E39" s="6">
        <v>4.1428571429999996</v>
      </c>
      <c r="F39" s="6">
        <v>2.75</v>
      </c>
      <c r="G39" s="6">
        <v>3.692307692</v>
      </c>
      <c r="H39" s="6">
        <v>3.769230769</v>
      </c>
      <c r="I39" s="6">
        <v>2.4375</v>
      </c>
      <c r="J39" s="6">
        <v>2.9166666669999999</v>
      </c>
      <c r="K39" s="6">
        <v>2.461538462</v>
      </c>
      <c r="L39" s="6">
        <v>3.769230769</v>
      </c>
      <c r="M39" s="7"/>
      <c r="N39" s="7">
        <f t="shared" si="27"/>
        <v>2.75</v>
      </c>
      <c r="O39" s="7">
        <f t="shared" si="28"/>
        <v>4.1428571429999996</v>
      </c>
      <c r="P39" s="7">
        <f t="shared" si="29"/>
        <v>3.769230769</v>
      </c>
      <c r="Q39" s="7">
        <f t="shared" si="30"/>
        <v>3.692307692</v>
      </c>
      <c r="R39" s="7">
        <f t="shared" si="31"/>
        <v>2.9166666669999999</v>
      </c>
      <c r="S39" s="7">
        <f t="shared" si="32"/>
        <v>2.4375</v>
      </c>
      <c r="T39" s="7">
        <f t="shared" si="33"/>
        <v>3.769230769</v>
      </c>
      <c r="U39" s="7">
        <f t="shared" si="34"/>
        <v>2.461538462</v>
      </c>
      <c r="V39" s="7"/>
      <c r="W39" s="7">
        <f t="shared" si="0"/>
        <v>3.769230769</v>
      </c>
      <c r="X39" s="7">
        <f t="shared" si="1"/>
        <v>3.4038461536666667</v>
      </c>
      <c r="Y39" s="7">
        <f t="shared" si="2"/>
        <v>3.1736874240000001</v>
      </c>
      <c r="Z39" s="7">
        <f t="shared" si="3"/>
        <v>2.4375</v>
      </c>
      <c r="AA39" s="7"/>
      <c r="AB39" s="7">
        <f t="shared" si="35"/>
        <v>0.7693452380000001</v>
      </c>
      <c r="AC39" s="7">
        <f t="shared" si="36"/>
        <v>0.61538461499999997</v>
      </c>
      <c r="AD39" s="7">
        <f t="shared" si="37"/>
        <v>-8.3333333499999718E-2</v>
      </c>
      <c r="AE39" s="7">
        <f t="shared" si="15"/>
        <v>1.4680631864999998</v>
      </c>
      <c r="AF39" s="7"/>
      <c r="AG39" s="7">
        <f t="shared" si="24"/>
        <v>-0.28434065900000016</v>
      </c>
      <c r="AH39" s="7">
        <f t="shared" si="25"/>
        <v>-0.43830128200000029</v>
      </c>
      <c r="AI39" s="7">
        <f t="shared" si="26"/>
        <v>-0.93589743550000026</v>
      </c>
      <c r="AJ39" s="7">
        <f t="shared" si="19"/>
        <v>-0.21325549449999981</v>
      </c>
      <c r="AK39" s="7"/>
      <c r="AL39" s="7">
        <f t="shared" si="38"/>
        <v>-0.4568452380000001</v>
      </c>
      <c r="AM39" s="7">
        <f t="shared" si="39"/>
        <v>0.69230769199999997</v>
      </c>
      <c r="AN39" s="7">
        <f t="shared" si="40"/>
        <v>-0.65796703299999981</v>
      </c>
      <c r="AO39" s="7">
        <f t="shared" si="23"/>
        <v>0.89342948699999969</v>
      </c>
    </row>
    <row r="40" spans="1:41">
      <c r="A40" s="4" t="s">
        <v>1</v>
      </c>
      <c r="B40" s="5">
        <v>1</v>
      </c>
      <c r="C40" s="5">
        <v>1</v>
      </c>
      <c r="D40" s="5">
        <v>2</v>
      </c>
      <c r="E40" s="6">
        <v>4.4285714289999998</v>
      </c>
      <c r="F40" s="6">
        <v>5.0833333329999997</v>
      </c>
      <c r="G40" s="6">
        <v>5.384615385</v>
      </c>
      <c r="H40" s="6">
        <v>6.615384615</v>
      </c>
      <c r="I40" s="6">
        <v>3.75</v>
      </c>
      <c r="J40" s="6">
        <v>3.75</v>
      </c>
      <c r="K40" s="6">
        <v>4.076923077</v>
      </c>
      <c r="L40" s="6">
        <v>4.384615385</v>
      </c>
      <c r="M40" s="7"/>
      <c r="N40" s="7">
        <f t="shared" si="27"/>
        <v>5.0833333329999997</v>
      </c>
      <c r="O40" s="7">
        <f t="shared" si="28"/>
        <v>4.4285714289999998</v>
      </c>
      <c r="P40" s="7">
        <f t="shared" si="29"/>
        <v>6.615384615</v>
      </c>
      <c r="Q40" s="7">
        <f t="shared" si="30"/>
        <v>5.384615385</v>
      </c>
      <c r="R40" s="7">
        <f t="shared" si="31"/>
        <v>3.75</v>
      </c>
      <c r="S40" s="7">
        <f t="shared" si="32"/>
        <v>3.75</v>
      </c>
      <c r="T40" s="7">
        <f t="shared" si="33"/>
        <v>4.384615385</v>
      </c>
      <c r="U40" s="7">
        <f t="shared" si="34"/>
        <v>4.076923077</v>
      </c>
      <c r="V40" s="7"/>
      <c r="W40" s="7">
        <f t="shared" si="0"/>
        <v>6.615384615</v>
      </c>
      <c r="X40" s="7">
        <f t="shared" si="1"/>
        <v>4.9508547009999999</v>
      </c>
      <c r="Y40" s="7">
        <f t="shared" si="2"/>
        <v>4.085164835333333</v>
      </c>
      <c r="Z40" s="7">
        <f t="shared" si="3"/>
        <v>3.75</v>
      </c>
      <c r="AA40" s="7"/>
      <c r="AB40" s="7">
        <f t="shared" si="35"/>
        <v>1.0059523810000002</v>
      </c>
      <c r="AC40" s="7">
        <f t="shared" si="36"/>
        <v>1.769230769</v>
      </c>
      <c r="AD40" s="7">
        <f t="shared" si="37"/>
        <v>1.7820512814999994</v>
      </c>
      <c r="AE40" s="7">
        <f t="shared" si="15"/>
        <v>0.9931318684999999</v>
      </c>
      <c r="AF40" s="7"/>
      <c r="AG40" s="7">
        <f t="shared" si="24"/>
        <v>-1.2440476189999998</v>
      </c>
      <c r="AH40" s="7">
        <f t="shared" si="25"/>
        <v>-0.48076923100000002</v>
      </c>
      <c r="AI40" s="7">
        <f t="shared" si="26"/>
        <v>-1.0833333335000006</v>
      </c>
      <c r="AJ40" s="7">
        <f t="shared" si="19"/>
        <v>0.64148351650000013</v>
      </c>
      <c r="AK40" s="7"/>
      <c r="AL40" s="7">
        <f t="shared" si="38"/>
        <v>0.3273809519999995</v>
      </c>
      <c r="AM40" s="7">
        <f t="shared" si="39"/>
        <v>0.76923076899999998</v>
      </c>
      <c r="AN40" s="7">
        <f t="shared" si="40"/>
        <v>0.94276556699999947</v>
      </c>
      <c r="AO40" s="7">
        <f t="shared" si="23"/>
        <v>0.15384615400000001</v>
      </c>
    </row>
    <row r="41" spans="1:41">
      <c r="A41" s="4" t="s">
        <v>1</v>
      </c>
      <c r="B41" s="5">
        <v>1</v>
      </c>
      <c r="C41" s="5">
        <v>1</v>
      </c>
      <c r="D41" s="5">
        <v>2</v>
      </c>
      <c r="E41" s="6">
        <v>7.2857142860000002</v>
      </c>
      <c r="F41" s="6">
        <v>5.8333333329999997</v>
      </c>
      <c r="G41" s="6">
        <v>6.923076923</v>
      </c>
      <c r="H41" s="6">
        <v>6</v>
      </c>
      <c r="I41" s="6">
        <v>5.8125</v>
      </c>
      <c r="J41" s="6">
        <v>6</v>
      </c>
      <c r="K41" s="6">
        <v>5.615384615</v>
      </c>
      <c r="L41" s="6">
        <v>5.307692308</v>
      </c>
      <c r="M41" s="7"/>
      <c r="N41" s="7">
        <f t="shared" si="27"/>
        <v>5.8333333329999997</v>
      </c>
      <c r="O41" s="7">
        <f t="shared" si="28"/>
        <v>7.2857142860000002</v>
      </c>
      <c r="P41" s="7">
        <f t="shared" si="29"/>
        <v>6</v>
      </c>
      <c r="Q41" s="7">
        <f t="shared" si="30"/>
        <v>6.923076923</v>
      </c>
      <c r="R41" s="7">
        <f t="shared" si="31"/>
        <v>6</v>
      </c>
      <c r="S41" s="7">
        <f t="shared" si="32"/>
        <v>5.8125</v>
      </c>
      <c r="T41" s="7">
        <f t="shared" si="33"/>
        <v>5.307692308</v>
      </c>
      <c r="U41" s="7">
        <f t="shared" si="34"/>
        <v>5.615384615</v>
      </c>
      <c r="V41" s="7"/>
      <c r="W41" s="7">
        <f t="shared" si="0"/>
        <v>6</v>
      </c>
      <c r="X41" s="7">
        <f t="shared" si="1"/>
        <v>6.0213675213333326</v>
      </c>
      <c r="Y41" s="7">
        <f t="shared" si="2"/>
        <v>6.3003663003333337</v>
      </c>
      <c r="Z41" s="7">
        <f t="shared" si="3"/>
        <v>5.8125</v>
      </c>
      <c r="AA41" s="7"/>
      <c r="AB41" s="7">
        <f t="shared" si="35"/>
        <v>0.65327380949999991</v>
      </c>
      <c r="AC41" s="7">
        <f t="shared" si="36"/>
        <v>1</v>
      </c>
      <c r="AD41" s="7">
        <f t="shared" si="37"/>
        <v>0.26282051249999938</v>
      </c>
      <c r="AE41" s="7">
        <f t="shared" si="15"/>
        <v>1.3904532970000005</v>
      </c>
      <c r="AF41" s="7"/>
      <c r="AG41" s="7">
        <f t="shared" si="24"/>
        <v>9.7985347999999917E-2</v>
      </c>
      <c r="AH41" s="7">
        <f t="shared" si="25"/>
        <v>0.4447115385</v>
      </c>
      <c r="AI41" s="7">
        <f t="shared" si="26"/>
        <v>0.26282051249999938</v>
      </c>
      <c r="AJ41" s="7">
        <f t="shared" si="19"/>
        <v>-0.27987637400000054</v>
      </c>
      <c r="AK41" s="7"/>
      <c r="AL41" s="7">
        <f t="shared" si="38"/>
        <v>-0.63244047650000113</v>
      </c>
      <c r="AM41" s="7">
        <f t="shared" si="39"/>
        <v>-0.61538461499999997</v>
      </c>
      <c r="AN41" s="7">
        <f t="shared" si="40"/>
        <v>-1.1877289380000011</v>
      </c>
      <c r="AO41" s="7">
        <f t="shared" si="23"/>
        <v>-6.0096153499999971E-2</v>
      </c>
    </row>
    <row r="42" spans="1:41">
      <c r="A42" s="4" t="s">
        <v>1</v>
      </c>
      <c r="B42" s="5">
        <v>1</v>
      </c>
      <c r="C42" s="5">
        <v>1</v>
      </c>
      <c r="D42" s="5">
        <v>2</v>
      </c>
      <c r="E42" s="6">
        <v>7.5714285710000002</v>
      </c>
      <c r="F42" s="6">
        <v>7.25</v>
      </c>
      <c r="G42" s="6">
        <v>7.923076923</v>
      </c>
      <c r="H42" s="6">
        <v>7.384615385</v>
      </c>
      <c r="I42" s="6">
        <v>7.375</v>
      </c>
      <c r="J42" s="6">
        <v>7.25</v>
      </c>
      <c r="K42" s="6">
        <v>7.384615385</v>
      </c>
      <c r="L42" s="6">
        <v>7.615384615</v>
      </c>
      <c r="M42" s="7"/>
      <c r="N42" s="7">
        <f t="shared" si="27"/>
        <v>7.25</v>
      </c>
      <c r="O42" s="7">
        <f t="shared" si="28"/>
        <v>7.5714285710000002</v>
      </c>
      <c r="P42" s="7">
        <f t="shared" si="29"/>
        <v>7.384615385</v>
      </c>
      <c r="Q42" s="7">
        <f t="shared" si="30"/>
        <v>7.923076923</v>
      </c>
      <c r="R42" s="7">
        <f t="shared" si="31"/>
        <v>7.25</v>
      </c>
      <c r="S42" s="7">
        <f t="shared" si="32"/>
        <v>7.375</v>
      </c>
      <c r="T42" s="7">
        <f t="shared" si="33"/>
        <v>7.615384615</v>
      </c>
      <c r="U42" s="7">
        <f t="shared" si="34"/>
        <v>7.384615385</v>
      </c>
      <c r="V42" s="7"/>
      <c r="W42" s="7">
        <f t="shared" si="0"/>
        <v>7.384615385</v>
      </c>
      <c r="X42" s="7">
        <f t="shared" si="1"/>
        <v>7.596153846</v>
      </c>
      <c r="Y42" s="7">
        <f t="shared" si="2"/>
        <v>7.402014652000001</v>
      </c>
      <c r="Z42" s="7">
        <f t="shared" si="3"/>
        <v>7.375</v>
      </c>
      <c r="AA42" s="7"/>
      <c r="AB42" s="7">
        <f t="shared" si="35"/>
        <v>9.8214285500000109E-2</v>
      </c>
      <c r="AC42" s="7">
        <f t="shared" si="36"/>
        <v>0.15384615400000001</v>
      </c>
      <c r="AD42" s="7">
        <f t="shared" si="37"/>
        <v>-0.11538461499999997</v>
      </c>
      <c r="AE42" s="7">
        <f t="shared" si="15"/>
        <v>0.36744505450000009</v>
      </c>
      <c r="AF42" s="7"/>
      <c r="AG42" s="7">
        <f t="shared" si="24"/>
        <v>-0.2431318684999999</v>
      </c>
      <c r="AH42" s="7">
        <f t="shared" si="25"/>
        <v>-0.1875</v>
      </c>
      <c r="AI42" s="7">
        <f t="shared" si="26"/>
        <v>-0.25</v>
      </c>
      <c r="AJ42" s="7">
        <f t="shared" si="19"/>
        <v>0.1806318684999999</v>
      </c>
      <c r="AK42" s="7"/>
      <c r="AL42" s="7">
        <f t="shared" si="38"/>
        <v>-0.22321428550000011</v>
      </c>
      <c r="AM42" s="7">
        <f t="shared" si="39"/>
        <v>-0.15384615400000001</v>
      </c>
      <c r="AN42" s="7">
        <f t="shared" si="40"/>
        <v>-0.42994505450000009</v>
      </c>
      <c r="AO42" s="7">
        <f t="shared" si="23"/>
        <v>5.2884614999999968E-2</v>
      </c>
    </row>
    <row r="43" spans="1:41">
      <c r="A43" s="5" t="s">
        <v>7</v>
      </c>
      <c r="B43" s="5">
        <v>1</v>
      </c>
      <c r="C43" s="5">
        <v>2</v>
      </c>
      <c r="D43" s="5">
        <v>1</v>
      </c>
      <c r="E43" s="6">
        <v>5.2</v>
      </c>
      <c r="F43" s="6">
        <v>4.4166666670000003</v>
      </c>
      <c r="G43" s="6">
        <v>5.538461538</v>
      </c>
      <c r="H43" s="6">
        <v>4.615384615</v>
      </c>
      <c r="I43" s="6">
        <v>4.125</v>
      </c>
      <c r="J43" s="6">
        <v>4.4166666670000003</v>
      </c>
      <c r="K43" s="6">
        <v>4.076923077</v>
      </c>
      <c r="L43" s="6">
        <v>5.615384615</v>
      </c>
      <c r="M43" s="7"/>
      <c r="N43" s="7">
        <f>L43</f>
        <v>5.615384615</v>
      </c>
      <c r="O43" s="7">
        <f>K43</f>
        <v>4.076923077</v>
      </c>
      <c r="P43" s="7">
        <f>J43</f>
        <v>4.4166666670000003</v>
      </c>
      <c r="Q43" s="7">
        <f>I43</f>
        <v>4.125</v>
      </c>
      <c r="R43" s="7">
        <f>H43</f>
        <v>4.615384615</v>
      </c>
      <c r="S43" s="7">
        <f>G43</f>
        <v>5.538461538</v>
      </c>
      <c r="T43" s="7">
        <f>F43</f>
        <v>4.4166666670000003</v>
      </c>
      <c r="U43" s="7">
        <f>E43</f>
        <v>5.2</v>
      </c>
      <c r="V43" s="7"/>
      <c r="W43" s="7">
        <f>L43</f>
        <v>5.615384615</v>
      </c>
      <c r="X43" s="7">
        <f>AVERAGE(K43,J43,H43)</f>
        <v>4.3696581196666671</v>
      </c>
      <c r="Y43" s="7">
        <f>AVERAGE(F43,G43,I43)</f>
        <v>4.6933760683333334</v>
      </c>
      <c r="Z43" s="7">
        <f>E43</f>
        <v>5.2</v>
      </c>
      <c r="AA43" s="7"/>
      <c r="AB43" s="7">
        <f>(AVERAGE(K43:L43)-AVERAGE(G43:H43))</f>
        <v>-0.23076923049999998</v>
      </c>
      <c r="AC43" s="7">
        <f>AVERAGE(I43:J43)-AVERAGE(E43:F43)</f>
        <v>-0.53749999999999964</v>
      </c>
      <c r="AD43" s="7">
        <f>AVERAGE(J43,L43)-AVERAGE(F43,H43)</f>
        <v>0.5</v>
      </c>
      <c r="AE43" s="7">
        <f>AVERAGE(I43,K43)-AVERAGE(E43,G43)</f>
        <v>-1.2682692304999996</v>
      </c>
      <c r="AF43" s="7"/>
      <c r="AG43" s="7">
        <f>AVERAGE(K43:L43)-AVERAGE(I43:J43)</f>
        <v>0.57532051249999938</v>
      </c>
      <c r="AH43" s="7">
        <f>AVERAGE(G43:H43)-AVERAGE(E43:F43)</f>
        <v>0.26858974299999971</v>
      </c>
      <c r="AI43" s="7">
        <f>AVERAGE(L43,H43)-AVERAGE(F43,J43)</f>
        <v>0.69871794799999964</v>
      </c>
      <c r="AJ43" s="7">
        <f>AVERAGE(G43,K43)-AVERAGE(E43,I43)</f>
        <v>0.14519230750000034</v>
      </c>
      <c r="AK43" s="7"/>
      <c r="AL43" s="7">
        <f>AVERAGE(H43,L43)-AVERAGE(K43,G43)</f>
        <v>0.30769230749999998</v>
      </c>
      <c r="AM43" s="7">
        <f>AVERAGE(J43,F43)-AVERAGE(E43,I43)</f>
        <v>-0.24583333299999932</v>
      </c>
      <c r="AN43" s="7">
        <f>AVERAGE(J43,L43)-AVERAGE(I43,K43)</f>
        <v>0.91506410250000059</v>
      </c>
      <c r="AO43" s="7">
        <f>AVERAGE(F43,H43)-AVERAGE(E43,G43)</f>
        <v>-0.85320512799999904</v>
      </c>
    </row>
    <row r="44" spans="1:41">
      <c r="A44" s="4" t="s">
        <v>7</v>
      </c>
      <c r="B44" s="5">
        <v>1</v>
      </c>
      <c r="C44" s="5">
        <v>2</v>
      </c>
      <c r="D44" s="5">
        <v>1</v>
      </c>
      <c r="E44" s="6">
        <v>5.7983333334000005</v>
      </c>
      <c r="F44" s="6">
        <v>4.3333333329999997</v>
      </c>
      <c r="G44" s="6">
        <v>5.692307692</v>
      </c>
      <c r="H44" s="6">
        <v>6.230769231</v>
      </c>
      <c r="I44" s="6">
        <v>4.75</v>
      </c>
      <c r="J44" s="6">
        <v>6.0833333329999997</v>
      </c>
      <c r="K44" s="6">
        <v>5.384615385</v>
      </c>
      <c r="L44" s="6">
        <v>5.153846154</v>
      </c>
      <c r="M44" s="7"/>
      <c r="N44" s="7">
        <f t="shared" ref="N44:N62" si="41">L44</f>
        <v>5.153846154</v>
      </c>
      <c r="O44" s="7">
        <f t="shared" ref="O44:O62" si="42">K44</f>
        <v>5.384615385</v>
      </c>
      <c r="P44" s="7">
        <f t="shared" ref="P44:P62" si="43">J44</f>
        <v>6.0833333329999997</v>
      </c>
      <c r="Q44" s="7">
        <f t="shared" ref="Q44:Q62" si="44">I44</f>
        <v>4.75</v>
      </c>
      <c r="R44" s="7">
        <f t="shared" ref="R44:R62" si="45">H44</f>
        <v>6.230769231</v>
      </c>
      <c r="S44" s="7">
        <f t="shared" ref="S44:S62" si="46">G44</f>
        <v>5.692307692</v>
      </c>
      <c r="T44" s="7">
        <f t="shared" ref="T44:T62" si="47">F44</f>
        <v>4.3333333329999997</v>
      </c>
      <c r="U44" s="7">
        <f t="shared" ref="U44:U62" si="48">E44</f>
        <v>5.7983333334000005</v>
      </c>
      <c r="V44" s="7"/>
      <c r="W44" s="7">
        <f t="shared" ref="W44:W62" si="49">L44</f>
        <v>5.153846154</v>
      </c>
      <c r="X44" s="7">
        <f t="shared" ref="X44:X62" si="50">AVERAGE(K44,J44,H44)</f>
        <v>5.8995726496666663</v>
      </c>
      <c r="Y44" s="7">
        <f t="shared" ref="Y44:Y82" si="51">AVERAGE(F44,G44,I44)</f>
        <v>4.9252136749999993</v>
      </c>
      <c r="Z44" s="7">
        <f t="shared" ref="Z44:Z62" si="52">E44</f>
        <v>5.7983333334000005</v>
      </c>
      <c r="AA44" s="7"/>
      <c r="AB44" s="7">
        <f t="shared" ref="AB44:AB62" si="53">(AVERAGE(K44:L44)-AVERAGE(G44:H44))</f>
        <v>-0.69230769199999997</v>
      </c>
      <c r="AC44" s="7">
        <f t="shared" ref="AC44:AC62" si="54">AVERAGE(I44:J44)-AVERAGE(E44:F44)</f>
        <v>0.35083333329999888</v>
      </c>
      <c r="AD44" s="7">
        <f t="shared" ref="AD44:AD82" si="55">AVERAGE(J44,L44)-AVERAGE(F44,H44)</f>
        <v>0.3365384615</v>
      </c>
      <c r="AE44" s="7">
        <f t="shared" ref="AE44:AE82" si="56">AVERAGE(I44,K44)-AVERAGE(E44,G44)</f>
        <v>-0.6780128202000002</v>
      </c>
      <c r="AF44" s="7"/>
      <c r="AG44" s="7">
        <f t="shared" ref="AG44:AG62" si="57">AVERAGE(K44:L44)-AVERAGE(I44:J44)</f>
        <v>-0.14743589699999937</v>
      </c>
      <c r="AH44" s="7">
        <f t="shared" ref="AH44:AH62" si="58">AVERAGE(G44:H44)-AVERAGE(E44:F44)</f>
        <v>0.89570512829999949</v>
      </c>
      <c r="AI44" s="7">
        <f t="shared" ref="AI44:AI62" si="59">AVERAGE(L44,H44)-AVERAGE(F44,J44)</f>
        <v>0.48397435950000034</v>
      </c>
      <c r="AJ44" s="7">
        <f t="shared" ref="AJ44:AJ62" si="60">AVERAGE(G44,K44)-AVERAGE(E44,I44)</f>
        <v>0.26429487179999978</v>
      </c>
      <c r="AK44" s="7"/>
      <c r="AL44" s="7">
        <f t="shared" ref="AL44:AL62" si="61">AVERAGE(H44,L44)-AVERAGE(K44,G44)</f>
        <v>0.15384615400000001</v>
      </c>
      <c r="AM44" s="7">
        <f t="shared" ref="AM44:AM62" si="62">AVERAGE(J44,F44)-AVERAGE(E44,I44)</f>
        <v>-6.5833333700000551E-2</v>
      </c>
      <c r="AN44" s="7">
        <f t="shared" ref="AN44:AN82" si="63">AVERAGE(J44,L44)-AVERAGE(I44,K44)</f>
        <v>0.55128205099999938</v>
      </c>
      <c r="AO44" s="7">
        <f t="shared" ref="AO44:AO82" si="64">AVERAGE(F44,H44)-AVERAGE(E44,G44)</f>
        <v>-0.46326923070000081</v>
      </c>
    </row>
    <row r="45" spans="1:41">
      <c r="A45" s="4" t="s">
        <v>7</v>
      </c>
      <c r="B45" s="5">
        <v>1</v>
      </c>
      <c r="C45" s="5">
        <v>2</v>
      </c>
      <c r="D45" s="5">
        <v>1</v>
      </c>
      <c r="E45" s="6">
        <v>5.266666667</v>
      </c>
      <c r="F45" s="6">
        <v>5.9166666670000003</v>
      </c>
      <c r="G45" s="6">
        <v>5.615384615</v>
      </c>
      <c r="H45" s="6">
        <v>5</v>
      </c>
      <c r="I45" s="6">
        <v>5.1875</v>
      </c>
      <c r="J45" s="6">
        <v>5.0833333329999997</v>
      </c>
      <c r="K45" s="6">
        <v>4.846153846</v>
      </c>
      <c r="L45" s="6">
        <v>6.769230769</v>
      </c>
      <c r="M45" s="7"/>
      <c r="N45" s="7">
        <f t="shared" si="41"/>
        <v>6.769230769</v>
      </c>
      <c r="O45" s="7">
        <f t="shared" si="42"/>
        <v>4.846153846</v>
      </c>
      <c r="P45" s="7">
        <f t="shared" si="43"/>
        <v>5.0833333329999997</v>
      </c>
      <c r="Q45" s="7">
        <f t="shared" si="44"/>
        <v>5.1875</v>
      </c>
      <c r="R45" s="7">
        <f t="shared" si="45"/>
        <v>5</v>
      </c>
      <c r="S45" s="7">
        <f t="shared" si="46"/>
        <v>5.615384615</v>
      </c>
      <c r="T45" s="7">
        <f t="shared" si="47"/>
        <v>5.9166666670000003</v>
      </c>
      <c r="U45" s="7">
        <f t="shared" si="48"/>
        <v>5.266666667</v>
      </c>
      <c r="V45" s="7"/>
      <c r="W45" s="7">
        <f t="shared" si="49"/>
        <v>6.769230769</v>
      </c>
      <c r="X45" s="7">
        <f t="shared" si="50"/>
        <v>4.9764957263333329</v>
      </c>
      <c r="Y45" s="7">
        <f t="shared" si="51"/>
        <v>5.5731837606666668</v>
      </c>
      <c r="Z45" s="7">
        <f t="shared" si="52"/>
        <v>5.266666667</v>
      </c>
      <c r="AA45" s="7"/>
      <c r="AB45" s="7">
        <f t="shared" si="53"/>
        <v>0.5</v>
      </c>
      <c r="AC45" s="7">
        <f t="shared" si="54"/>
        <v>-0.45625000050000075</v>
      </c>
      <c r="AD45" s="7">
        <f t="shared" si="55"/>
        <v>0.46794871749999878</v>
      </c>
      <c r="AE45" s="7">
        <f t="shared" si="56"/>
        <v>-0.42419871799999953</v>
      </c>
      <c r="AF45" s="7"/>
      <c r="AG45" s="7">
        <f t="shared" si="57"/>
        <v>0.67227564100000059</v>
      </c>
      <c r="AH45" s="7">
        <f t="shared" si="58"/>
        <v>-0.28397435950000016</v>
      </c>
      <c r="AI45" s="7">
        <f t="shared" si="59"/>
        <v>0.38461538449999999</v>
      </c>
      <c r="AJ45" s="7">
        <f t="shared" si="60"/>
        <v>3.6858970000004376E-3</v>
      </c>
      <c r="AK45" s="7"/>
      <c r="AL45" s="7">
        <f t="shared" si="61"/>
        <v>0.65384615400000001</v>
      </c>
      <c r="AM45" s="7">
        <f t="shared" si="62"/>
        <v>0.27291666650000046</v>
      </c>
      <c r="AN45" s="7">
        <f t="shared" si="63"/>
        <v>0.90945512799999939</v>
      </c>
      <c r="AO45" s="7">
        <f t="shared" si="64"/>
        <v>1.7307692500001082E-2</v>
      </c>
    </row>
    <row r="46" spans="1:41">
      <c r="A46" s="4" t="s">
        <v>7</v>
      </c>
      <c r="B46" s="5">
        <v>1</v>
      </c>
      <c r="C46" s="5">
        <v>2</v>
      </c>
      <c r="D46" s="5">
        <v>1</v>
      </c>
      <c r="E46" s="6">
        <v>6.4666666670000001</v>
      </c>
      <c r="F46" s="6">
        <v>4.9166666670000003</v>
      </c>
      <c r="G46" s="6">
        <v>6.769230769</v>
      </c>
      <c r="H46" s="6">
        <v>6.307692308</v>
      </c>
      <c r="I46" s="6">
        <v>5.625</v>
      </c>
      <c r="J46" s="6">
        <v>4.25</v>
      </c>
      <c r="K46" s="6">
        <v>5.846153846</v>
      </c>
      <c r="L46" s="6">
        <v>4.846153846</v>
      </c>
      <c r="M46" s="7"/>
      <c r="N46" s="7">
        <f t="shared" si="41"/>
        <v>4.846153846</v>
      </c>
      <c r="O46" s="7">
        <f t="shared" si="42"/>
        <v>5.846153846</v>
      </c>
      <c r="P46" s="7">
        <f t="shared" si="43"/>
        <v>4.25</v>
      </c>
      <c r="Q46" s="7">
        <f t="shared" si="44"/>
        <v>5.625</v>
      </c>
      <c r="R46" s="7">
        <f t="shared" si="45"/>
        <v>6.307692308</v>
      </c>
      <c r="S46" s="7">
        <f t="shared" si="46"/>
        <v>6.769230769</v>
      </c>
      <c r="T46" s="7">
        <f t="shared" si="47"/>
        <v>4.9166666670000003</v>
      </c>
      <c r="U46" s="7">
        <f t="shared" si="48"/>
        <v>6.4666666670000001</v>
      </c>
      <c r="V46" s="7"/>
      <c r="W46" s="7">
        <f t="shared" si="49"/>
        <v>4.846153846</v>
      </c>
      <c r="X46" s="7">
        <f t="shared" si="50"/>
        <v>5.4679487179999997</v>
      </c>
      <c r="Y46" s="7">
        <f t="shared" si="51"/>
        <v>5.7702991453333334</v>
      </c>
      <c r="Z46" s="7">
        <f t="shared" si="52"/>
        <v>6.4666666670000001</v>
      </c>
      <c r="AA46" s="7"/>
      <c r="AB46" s="7">
        <f t="shared" si="53"/>
        <v>-1.1923076925</v>
      </c>
      <c r="AC46" s="7">
        <f t="shared" si="54"/>
        <v>-0.75416666699999979</v>
      </c>
      <c r="AD46" s="7">
        <f t="shared" si="55"/>
        <v>-1.0641025645000006</v>
      </c>
      <c r="AE46" s="7">
        <f t="shared" si="56"/>
        <v>-0.88237179500000007</v>
      </c>
      <c r="AF46" s="7"/>
      <c r="AG46" s="7">
        <f t="shared" si="57"/>
        <v>0.40865384599999999</v>
      </c>
      <c r="AH46" s="7">
        <f t="shared" si="58"/>
        <v>0.84679487150000021</v>
      </c>
      <c r="AI46" s="7">
        <f t="shared" si="59"/>
        <v>0.9935897434999994</v>
      </c>
      <c r="AJ46" s="7">
        <f t="shared" si="60"/>
        <v>0.26185897399999991</v>
      </c>
      <c r="AK46" s="7"/>
      <c r="AL46" s="7">
        <f t="shared" si="61"/>
        <v>-0.73076923049999998</v>
      </c>
      <c r="AM46" s="7">
        <f t="shared" si="62"/>
        <v>-1.4624999999999995</v>
      </c>
      <c r="AN46" s="7">
        <f t="shared" si="63"/>
        <v>-1.1875</v>
      </c>
      <c r="AO46" s="7">
        <f t="shared" si="64"/>
        <v>-1.0057692304999994</v>
      </c>
    </row>
    <row r="47" spans="1:41">
      <c r="A47" s="4" t="s">
        <v>7</v>
      </c>
      <c r="B47" s="5">
        <v>1</v>
      </c>
      <c r="C47" s="5">
        <v>2</v>
      </c>
      <c r="D47" s="5">
        <v>1</v>
      </c>
      <c r="E47" s="6">
        <v>5.9333333330000002</v>
      </c>
      <c r="F47" s="6">
        <v>7.25</v>
      </c>
      <c r="G47" s="6">
        <v>6.615384615</v>
      </c>
      <c r="H47" s="6">
        <v>5.769230769</v>
      </c>
      <c r="I47" s="6">
        <v>5.5625</v>
      </c>
      <c r="J47" s="6">
        <v>6.25</v>
      </c>
      <c r="K47" s="6">
        <v>4.384615385</v>
      </c>
      <c r="L47" s="6">
        <v>5.461538462</v>
      </c>
      <c r="M47" s="7"/>
      <c r="N47" s="7">
        <f t="shared" si="41"/>
        <v>5.461538462</v>
      </c>
      <c r="O47" s="7">
        <f t="shared" si="42"/>
        <v>4.384615385</v>
      </c>
      <c r="P47" s="7">
        <f t="shared" si="43"/>
        <v>6.25</v>
      </c>
      <c r="Q47" s="7">
        <f t="shared" si="44"/>
        <v>5.5625</v>
      </c>
      <c r="R47" s="7">
        <f t="shared" si="45"/>
        <v>5.769230769</v>
      </c>
      <c r="S47" s="7">
        <f t="shared" si="46"/>
        <v>6.615384615</v>
      </c>
      <c r="T47" s="7">
        <f t="shared" si="47"/>
        <v>7.25</v>
      </c>
      <c r="U47" s="7">
        <f t="shared" si="48"/>
        <v>5.9333333330000002</v>
      </c>
      <c r="V47" s="7"/>
      <c r="W47" s="7">
        <f t="shared" si="49"/>
        <v>5.461538462</v>
      </c>
      <c r="X47" s="7">
        <f t="shared" si="50"/>
        <v>5.4679487179999997</v>
      </c>
      <c r="Y47" s="7">
        <f t="shared" si="51"/>
        <v>6.4759615383333333</v>
      </c>
      <c r="Z47" s="7">
        <f t="shared" si="52"/>
        <v>5.9333333330000002</v>
      </c>
      <c r="AA47" s="7"/>
      <c r="AB47" s="7">
        <f t="shared" si="53"/>
        <v>-1.2692307684999999</v>
      </c>
      <c r="AC47" s="7">
        <f t="shared" si="54"/>
        <v>-0.6854166665000001</v>
      </c>
      <c r="AD47" s="7">
        <f t="shared" si="55"/>
        <v>-0.65384615349999997</v>
      </c>
      <c r="AE47" s="7">
        <f t="shared" si="56"/>
        <v>-1.3008012815000001</v>
      </c>
      <c r="AF47" s="7"/>
      <c r="AG47" s="7">
        <f t="shared" si="57"/>
        <v>-0.98317307649999996</v>
      </c>
      <c r="AH47" s="7">
        <f t="shared" si="58"/>
        <v>-0.39935897450000013</v>
      </c>
      <c r="AI47" s="7">
        <f t="shared" si="59"/>
        <v>-1.1346153845</v>
      </c>
      <c r="AJ47" s="7">
        <f t="shared" si="60"/>
        <v>-0.2479166665000001</v>
      </c>
      <c r="AK47" s="7"/>
      <c r="AL47" s="7">
        <f t="shared" si="61"/>
        <v>0.11538461550000001</v>
      </c>
      <c r="AM47" s="7">
        <f t="shared" si="62"/>
        <v>1.0020833334999999</v>
      </c>
      <c r="AN47" s="7">
        <f t="shared" si="63"/>
        <v>0.8822115385</v>
      </c>
      <c r="AO47" s="7">
        <f t="shared" si="64"/>
        <v>0.2352564104999999</v>
      </c>
    </row>
    <row r="48" spans="1:41">
      <c r="A48" s="4" t="s">
        <v>7</v>
      </c>
      <c r="B48" s="5">
        <v>1</v>
      </c>
      <c r="C48" s="5">
        <v>2</v>
      </c>
      <c r="D48" s="5">
        <v>1</v>
      </c>
      <c r="E48" s="6">
        <v>6.125</v>
      </c>
      <c r="F48" s="6">
        <v>6.769230769</v>
      </c>
      <c r="G48" s="6">
        <v>5.615384615</v>
      </c>
      <c r="H48" s="6">
        <v>5</v>
      </c>
      <c r="I48" s="6">
        <v>4.538461538</v>
      </c>
      <c r="J48" s="6">
        <v>4.769230769</v>
      </c>
      <c r="K48" s="6">
        <v>3.692307692</v>
      </c>
      <c r="L48" s="6">
        <v>2.384615385</v>
      </c>
      <c r="M48" s="7"/>
      <c r="N48" s="7">
        <f t="shared" si="41"/>
        <v>2.384615385</v>
      </c>
      <c r="O48" s="7">
        <f t="shared" si="42"/>
        <v>3.692307692</v>
      </c>
      <c r="P48" s="7">
        <f t="shared" si="43"/>
        <v>4.769230769</v>
      </c>
      <c r="Q48" s="7">
        <f t="shared" si="44"/>
        <v>4.538461538</v>
      </c>
      <c r="R48" s="7">
        <f t="shared" si="45"/>
        <v>5</v>
      </c>
      <c r="S48" s="7">
        <f t="shared" si="46"/>
        <v>5.615384615</v>
      </c>
      <c r="T48" s="7">
        <f t="shared" si="47"/>
        <v>6.769230769</v>
      </c>
      <c r="U48" s="7">
        <f t="shared" si="48"/>
        <v>6.125</v>
      </c>
      <c r="V48" s="7"/>
      <c r="W48" s="7">
        <f t="shared" si="49"/>
        <v>2.384615385</v>
      </c>
      <c r="X48" s="7">
        <f t="shared" si="50"/>
        <v>4.4871794869999997</v>
      </c>
      <c r="Y48" s="7">
        <f t="shared" si="51"/>
        <v>5.6410256406666663</v>
      </c>
      <c r="Z48" s="7">
        <f t="shared" si="52"/>
        <v>6.125</v>
      </c>
      <c r="AA48" s="7"/>
      <c r="AB48" s="7">
        <f t="shared" si="53"/>
        <v>-2.269230769</v>
      </c>
      <c r="AC48" s="7">
        <f t="shared" si="54"/>
        <v>-1.793269231</v>
      </c>
      <c r="AD48" s="7">
        <f t="shared" si="55"/>
        <v>-2.3076923075</v>
      </c>
      <c r="AE48" s="7">
        <f t="shared" si="56"/>
        <v>-1.7548076925</v>
      </c>
      <c r="AF48" s="7"/>
      <c r="AG48" s="7">
        <f t="shared" si="57"/>
        <v>-1.615384615</v>
      </c>
      <c r="AH48" s="7">
        <f t="shared" si="58"/>
        <v>-1.139423077</v>
      </c>
      <c r="AI48" s="7">
        <f t="shared" si="59"/>
        <v>-2.0769230765</v>
      </c>
      <c r="AJ48" s="7">
        <f t="shared" si="60"/>
        <v>-0.67788461550000001</v>
      </c>
      <c r="AK48" s="7"/>
      <c r="AL48" s="7">
        <f t="shared" si="61"/>
        <v>-0.96153846099999996</v>
      </c>
      <c r="AM48" s="7">
        <f t="shared" si="62"/>
        <v>0.4375</v>
      </c>
      <c r="AN48" s="7">
        <f t="shared" si="63"/>
        <v>-0.53846153799999996</v>
      </c>
      <c r="AO48" s="7">
        <f t="shared" si="64"/>
        <v>1.4423077000000006E-2</v>
      </c>
    </row>
    <row r="49" spans="1:41">
      <c r="A49" s="4" t="s">
        <v>7</v>
      </c>
      <c r="B49" s="5">
        <v>1</v>
      </c>
      <c r="C49" s="5">
        <v>2</v>
      </c>
      <c r="D49" s="5">
        <v>1</v>
      </c>
      <c r="E49" s="6">
        <v>5.7983333333999996</v>
      </c>
      <c r="F49" s="6">
        <v>7</v>
      </c>
      <c r="G49" s="6">
        <v>6.384615385</v>
      </c>
      <c r="H49" s="6">
        <v>4.846153846</v>
      </c>
      <c r="I49" s="6">
        <v>4.384615385</v>
      </c>
      <c r="J49" s="6">
        <v>4</v>
      </c>
      <c r="K49" s="6">
        <v>3.615384615</v>
      </c>
      <c r="L49" s="6">
        <v>3.692307692</v>
      </c>
      <c r="M49" s="7"/>
      <c r="N49" s="7">
        <f t="shared" si="41"/>
        <v>3.692307692</v>
      </c>
      <c r="O49" s="7">
        <f t="shared" si="42"/>
        <v>3.615384615</v>
      </c>
      <c r="P49" s="7">
        <f t="shared" si="43"/>
        <v>4</v>
      </c>
      <c r="Q49" s="7">
        <f t="shared" si="44"/>
        <v>4.384615385</v>
      </c>
      <c r="R49" s="7">
        <f t="shared" si="45"/>
        <v>4.846153846</v>
      </c>
      <c r="S49" s="7">
        <f t="shared" si="46"/>
        <v>6.384615385</v>
      </c>
      <c r="T49" s="7">
        <f t="shared" si="47"/>
        <v>7</v>
      </c>
      <c r="U49" s="7">
        <f t="shared" si="48"/>
        <v>5.7983333333999996</v>
      </c>
      <c r="V49" s="7"/>
      <c r="W49" s="7">
        <f t="shared" si="49"/>
        <v>3.692307692</v>
      </c>
      <c r="X49" s="7">
        <f t="shared" si="50"/>
        <v>4.1538461536666667</v>
      </c>
      <c r="Y49" s="7">
        <f t="shared" si="51"/>
        <v>5.9230769233333334</v>
      </c>
      <c r="Z49" s="7">
        <f t="shared" si="52"/>
        <v>5.7983333333999996</v>
      </c>
      <c r="AA49" s="7"/>
      <c r="AB49" s="7">
        <f t="shared" si="53"/>
        <v>-1.961538462</v>
      </c>
      <c r="AC49" s="7">
        <f t="shared" si="54"/>
        <v>-2.2068589741999993</v>
      </c>
      <c r="AD49" s="7">
        <f t="shared" si="55"/>
        <v>-2.076923077</v>
      </c>
      <c r="AE49" s="7">
        <f t="shared" si="56"/>
        <v>-2.0914743591999994</v>
      </c>
      <c r="AF49" s="7"/>
      <c r="AG49" s="7">
        <f t="shared" si="57"/>
        <v>-0.53846153900000004</v>
      </c>
      <c r="AH49" s="7">
        <f t="shared" si="58"/>
        <v>-0.78378205119999933</v>
      </c>
      <c r="AI49" s="7">
        <f t="shared" si="59"/>
        <v>-1.230769231</v>
      </c>
      <c r="AJ49" s="7">
        <f t="shared" si="60"/>
        <v>-9.1474359199999355E-2</v>
      </c>
      <c r="AK49" s="7"/>
      <c r="AL49" s="7">
        <f t="shared" si="61"/>
        <v>-0.73076923100000002</v>
      </c>
      <c r="AM49" s="7">
        <f t="shared" si="62"/>
        <v>0.40852564080000064</v>
      </c>
      <c r="AN49" s="7">
        <f t="shared" si="63"/>
        <v>-0.15384615400000001</v>
      </c>
      <c r="AO49" s="7">
        <f t="shared" si="64"/>
        <v>-0.16839743619999936</v>
      </c>
    </row>
    <row r="50" spans="1:41">
      <c r="A50" s="4" t="s">
        <v>7</v>
      </c>
      <c r="B50" s="5">
        <v>1</v>
      </c>
      <c r="C50" s="5">
        <v>2</v>
      </c>
      <c r="D50" s="5">
        <v>1</v>
      </c>
      <c r="E50" s="6">
        <v>5.7983333334000005</v>
      </c>
      <c r="F50" s="6">
        <v>6.692307692</v>
      </c>
      <c r="G50" s="6">
        <v>4.769230769</v>
      </c>
      <c r="H50" s="6">
        <v>4.923076923</v>
      </c>
      <c r="I50" s="6">
        <v>5.384615385</v>
      </c>
      <c r="J50" s="6">
        <v>4.615384615</v>
      </c>
      <c r="K50" s="6">
        <v>3.153846154</v>
      </c>
      <c r="L50" s="6">
        <v>3</v>
      </c>
      <c r="M50" s="7"/>
      <c r="N50" s="7">
        <f t="shared" si="41"/>
        <v>3</v>
      </c>
      <c r="O50" s="7">
        <f t="shared" si="42"/>
        <v>3.153846154</v>
      </c>
      <c r="P50" s="7">
        <f t="shared" si="43"/>
        <v>4.615384615</v>
      </c>
      <c r="Q50" s="7">
        <f t="shared" si="44"/>
        <v>5.384615385</v>
      </c>
      <c r="R50" s="7">
        <f t="shared" si="45"/>
        <v>4.923076923</v>
      </c>
      <c r="S50" s="7">
        <f t="shared" si="46"/>
        <v>4.769230769</v>
      </c>
      <c r="T50" s="7">
        <f t="shared" si="47"/>
        <v>6.692307692</v>
      </c>
      <c r="U50" s="7">
        <f t="shared" si="48"/>
        <v>5.7983333334000005</v>
      </c>
      <c r="V50" s="7"/>
      <c r="W50" s="7">
        <f t="shared" si="49"/>
        <v>3</v>
      </c>
      <c r="X50" s="7">
        <f t="shared" si="50"/>
        <v>4.2307692306666667</v>
      </c>
      <c r="Y50" s="7">
        <f t="shared" si="51"/>
        <v>5.6153846153333333</v>
      </c>
      <c r="Z50" s="7">
        <f t="shared" si="52"/>
        <v>5.7983333334000005</v>
      </c>
      <c r="AA50" s="7"/>
      <c r="AB50" s="7">
        <f t="shared" si="53"/>
        <v>-1.769230769</v>
      </c>
      <c r="AC50" s="7">
        <f t="shared" si="54"/>
        <v>-1.2453205127000002</v>
      </c>
      <c r="AD50" s="7">
        <f t="shared" si="55"/>
        <v>-2</v>
      </c>
      <c r="AE50" s="7">
        <f t="shared" si="56"/>
        <v>-1.0145512817000002</v>
      </c>
      <c r="AF50" s="7"/>
      <c r="AG50" s="7">
        <f t="shared" si="57"/>
        <v>-1.923076923</v>
      </c>
      <c r="AH50" s="7">
        <f t="shared" si="58"/>
        <v>-1.3991666667000002</v>
      </c>
      <c r="AI50" s="7">
        <f t="shared" si="59"/>
        <v>-1.692307692</v>
      </c>
      <c r="AJ50" s="7">
        <f t="shared" si="60"/>
        <v>-1.6299358977000002</v>
      </c>
      <c r="AK50" s="7"/>
      <c r="AL50" s="7">
        <f t="shared" si="61"/>
        <v>0</v>
      </c>
      <c r="AM50" s="7">
        <f t="shared" si="62"/>
        <v>6.2371794299999728E-2</v>
      </c>
      <c r="AN50" s="7">
        <f t="shared" si="63"/>
        <v>-0.46153846200000004</v>
      </c>
      <c r="AO50" s="7">
        <f t="shared" si="64"/>
        <v>0.52391025629999977</v>
      </c>
    </row>
    <row r="51" spans="1:41">
      <c r="A51" s="4" t="s">
        <v>7</v>
      </c>
      <c r="B51" s="5">
        <v>1</v>
      </c>
      <c r="C51" s="5">
        <v>2</v>
      </c>
      <c r="D51" s="5">
        <v>1</v>
      </c>
      <c r="E51" s="6">
        <v>5.0666666669999998</v>
      </c>
      <c r="F51" s="6">
        <v>5.9166666670000003</v>
      </c>
      <c r="G51" s="6">
        <v>3.923076923</v>
      </c>
      <c r="H51" s="6">
        <v>5</v>
      </c>
      <c r="I51" s="6">
        <v>4.5625</v>
      </c>
      <c r="J51" s="6">
        <v>5.9166666670000003</v>
      </c>
      <c r="K51" s="6">
        <v>5</v>
      </c>
      <c r="L51" s="6">
        <v>3.307692308</v>
      </c>
      <c r="M51" s="7"/>
      <c r="N51" s="7">
        <f t="shared" si="41"/>
        <v>3.307692308</v>
      </c>
      <c r="O51" s="7">
        <f t="shared" si="42"/>
        <v>5</v>
      </c>
      <c r="P51" s="7">
        <f t="shared" si="43"/>
        <v>5.9166666670000003</v>
      </c>
      <c r="Q51" s="7">
        <f t="shared" si="44"/>
        <v>4.5625</v>
      </c>
      <c r="R51" s="7">
        <f t="shared" si="45"/>
        <v>5</v>
      </c>
      <c r="S51" s="7">
        <f t="shared" si="46"/>
        <v>3.923076923</v>
      </c>
      <c r="T51" s="7">
        <f t="shared" si="47"/>
        <v>5.9166666670000003</v>
      </c>
      <c r="U51" s="7">
        <f t="shared" si="48"/>
        <v>5.0666666669999998</v>
      </c>
      <c r="V51" s="7"/>
      <c r="W51" s="7">
        <f t="shared" si="49"/>
        <v>3.307692308</v>
      </c>
      <c r="X51" s="7">
        <f t="shared" si="50"/>
        <v>5.3055555556666674</v>
      </c>
      <c r="Y51" s="7">
        <f t="shared" si="51"/>
        <v>4.800747863333334</v>
      </c>
      <c r="Z51" s="7">
        <f t="shared" si="52"/>
        <v>5.0666666669999998</v>
      </c>
      <c r="AA51" s="7"/>
      <c r="AB51" s="7">
        <f t="shared" si="53"/>
        <v>-0.30769230749999998</v>
      </c>
      <c r="AC51" s="7">
        <f t="shared" si="54"/>
        <v>-0.2520833334999999</v>
      </c>
      <c r="AD51" s="7">
        <f t="shared" si="55"/>
        <v>-0.84615384599999999</v>
      </c>
      <c r="AE51" s="7">
        <f t="shared" si="56"/>
        <v>0.28637820500000011</v>
      </c>
      <c r="AF51" s="7"/>
      <c r="AG51" s="7">
        <f t="shared" si="57"/>
        <v>-1.0857371795000006</v>
      </c>
      <c r="AH51" s="7">
        <f t="shared" si="58"/>
        <v>-1.0301282055000005</v>
      </c>
      <c r="AI51" s="7">
        <f t="shared" si="59"/>
        <v>-1.7628205130000003</v>
      </c>
      <c r="AJ51" s="7">
        <f t="shared" si="60"/>
        <v>-0.3530448719999999</v>
      </c>
      <c r="AK51" s="7"/>
      <c r="AL51" s="7">
        <f t="shared" si="61"/>
        <v>-0.30769230749999998</v>
      </c>
      <c r="AM51" s="7">
        <f t="shared" si="62"/>
        <v>1.1020833335000004</v>
      </c>
      <c r="AN51" s="7">
        <f t="shared" si="63"/>
        <v>-0.16907051249999938</v>
      </c>
      <c r="AO51" s="7">
        <f t="shared" si="64"/>
        <v>0.96346153850000071</v>
      </c>
    </row>
    <row r="52" spans="1:41">
      <c r="A52" s="4" t="s">
        <v>7</v>
      </c>
      <c r="B52" s="5">
        <v>1</v>
      </c>
      <c r="C52" s="5">
        <v>2</v>
      </c>
      <c r="D52" s="5">
        <v>1</v>
      </c>
      <c r="E52" s="6">
        <v>4.3333333329999997</v>
      </c>
      <c r="F52" s="6">
        <v>3.75</v>
      </c>
      <c r="G52" s="6">
        <v>2.769230769</v>
      </c>
      <c r="H52" s="6">
        <v>3.076923077</v>
      </c>
      <c r="I52" s="6">
        <v>3.4375</v>
      </c>
      <c r="J52" s="6">
        <v>4.0833333329999997</v>
      </c>
      <c r="K52" s="6">
        <v>6.153846154</v>
      </c>
      <c r="L52" s="6">
        <v>3.461538462</v>
      </c>
      <c r="M52" s="7"/>
      <c r="N52" s="7">
        <f t="shared" si="41"/>
        <v>3.461538462</v>
      </c>
      <c r="O52" s="7">
        <f t="shared" si="42"/>
        <v>6.153846154</v>
      </c>
      <c r="P52" s="7">
        <f t="shared" si="43"/>
        <v>4.0833333329999997</v>
      </c>
      <c r="Q52" s="7">
        <f t="shared" si="44"/>
        <v>3.4375</v>
      </c>
      <c r="R52" s="7">
        <f t="shared" si="45"/>
        <v>3.076923077</v>
      </c>
      <c r="S52" s="7">
        <f t="shared" si="46"/>
        <v>2.769230769</v>
      </c>
      <c r="T52" s="7">
        <f t="shared" si="47"/>
        <v>3.75</v>
      </c>
      <c r="U52" s="7">
        <f t="shared" si="48"/>
        <v>4.3333333329999997</v>
      </c>
      <c r="V52" s="7"/>
      <c r="W52" s="7">
        <f t="shared" si="49"/>
        <v>3.461538462</v>
      </c>
      <c r="X52" s="7">
        <f t="shared" si="50"/>
        <v>4.4380341879999996</v>
      </c>
      <c r="Y52" s="7">
        <f t="shared" si="51"/>
        <v>3.3189102563333335</v>
      </c>
      <c r="Z52" s="7">
        <f t="shared" si="52"/>
        <v>4.3333333329999997</v>
      </c>
      <c r="AA52" s="7"/>
      <c r="AB52" s="7">
        <f t="shared" si="53"/>
        <v>1.884615385</v>
      </c>
      <c r="AC52" s="7">
        <f t="shared" si="54"/>
        <v>-0.28124999999999956</v>
      </c>
      <c r="AD52" s="7">
        <f t="shared" si="55"/>
        <v>0.35897435899999985</v>
      </c>
      <c r="AE52" s="7">
        <f t="shared" si="56"/>
        <v>1.2443910260000002</v>
      </c>
      <c r="AF52" s="7"/>
      <c r="AG52" s="7">
        <f t="shared" si="57"/>
        <v>1.0472756415000002</v>
      </c>
      <c r="AH52" s="7">
        <f t="shared" si="58"/>
        <v>-1.1185897434999994</v>
      </c>
      <c r="AI52" s="7">
        <f t="shared" si="59"/>
        <v>-0.64743589699999982</v>
      </c>
      <c r="AJ52" s="7">
        <f t="shared" si="60"/>
        <v>0.57612179500000016</v>
      </c>
      <c r="AK52" s="7"/>
      <c r="AL52" s="7">
        <f t="shared" si="61"/>
        <v>-1.192307692</v>
      </c>
      <c r="AM52" s="7">
        <f t="shared" si="62"/>
        <v>3.125E-2</v>
      </c>
      <c r="AN52" s="7">
        <f t="shared" si="63"/>
        <v>-1.0232371795000001</v>
      </c>
      <c r="AO52" s="7">
        <f t="shared" si="64"/>
        <v>-0.13782051249999983</v>
      </c>
    </row>
    <row r="53" spans="1:41">
      <c r="A53" s="4" t="s">
        <v>7</v>
      </c>
      <c r="B53" s="5">
        <v>1</v>
      </c>
      <c r="C53" s="5">
        <v>2</v>
      </c>
      <c r="D53" s="5">
        <v>1</v>
      </c>
      <c r="E53" s="6">
        <v>5.4666666670000001</v>
      </c>
      <c r="F53" s="6">
        <v>5.3333333329999997</v>
      </c>
      <c r="G53" s="6">
        <v>7.384615385</v>
      </c>
      <c r="H53" s="6">
        <v>6.615384615</v>
      </c>
      <c r="I53" s="6">
        <v>5.625</v>
      </c>
      <c r="J53" s="6">
        <v>6.3333333329999997</v>
      </c>
      <c r="K53" s="6">
        <v>6.307692308</v>
      </c>
      <c r="L53" s="6">
        <v>5.769230769</v>
      </c>
      <c r="M53" s="7"/>
      <c r="N53" s="7">
        <f t="shared" si="41"/>
        <v>5.769230769</v>
      </c>
      <c r="O53" s="7">
        <f t="shared" si="42"/>
        <v>6.307692308</v>
      </c>
      <c r="P53" s="7">
        <f t="shared" si="43"/>
        <v>6.3333333329999997</v>
      </c>
      <c r="Q53" s="7">
        <f t="shared" si="44"/>
        <v>5.625</v>
      </c>
      <c r="R53" s="7">
        <f t="shared" si="45"/>
        <v>6.615384615</v>
      </c>
      <c r="S53" s="7">
        <f t="shared" si="46"/>
        <v>7.384615385</v>
      </c>
      <c r="T53" s="7">
        <f t="shared" si="47"/>
        <v>5.3333333329999997</v>
      </c>
      <c r="U53" s="7">
        <f t="shared" si="48"/>
        <v>5.4666666670000001</v>
      </c>
      <c r="V53" s="7"/>
      <c r="W53" s="7">
        <f t="shared" si="49"/>
        <v>5.769230769</v>
      </c>
      <c r="X53" s="7">
        <f t="shared" si="50"/>
        <v>6.4188034186666663</v>
      </c>
      <c r="Y53" s="7">
        <f t="shared" si="51"/>
        <v>6.1143162393333332</v>
      </c>
      <c r="Z53" s="7">
        <f t="shared" si="52"/>
        <v>5.4666666670000001</v>
      </c>
      <c r="AA53" s="7"/>
      <c r="AB53" s="7">
        <f t="shared" si="53"/>
        <v>-0.9615384615</v>
      </c>
      <c r="AC53" s="7">
        <f t="shared" si="54"/>
        <v>0.57916666649999904</v>
      </c>
      <c r="AD53" s="7">
        <f t="shared" si="55"/>
        <v>7.6923077000000006E-2</v>
      </c>
      <c r="AE53" s="7">
        <f t="shared" si="56"/>
        <v>-0.45929487200000008</v>
      </c>
      <c r="AF53" s="7"/>
      <c r="AG53" s="7">
        <f t="shared" si="57"/>
        <v>5.9294872000000609E-2</v>
      </c>
      <c r="AH53" s="7">
        <f t="shared" si="58"/>
        <v>1.5999999999999996</v>
      </c>
      <c r="AI53" s="7">
        <f t="shared" si="59"/>
        <v>0.3589743590000003</v>
      </c>
      <c r="AJ53" s="7">
        <f t="shared" si="60"/>
        <v>1.300320513</v>
      </c>
      <c r="AK53" s="7"/>
      <c r="AL53" s="7">
        <f t="shared" si="61"/>
        <v>-0.65384615450000005</v>
      </c>
      <c r="AM53" s="7">
        <f t="shared" si="62"/>
        <v>0.2874999994999996</v>
      </c>
      <c r="AN53" s="7">
        <f t="shared" si="63"/>
        <v>8.4935896999999372E-2</v>
      </c>
      <c r="AO53" s="7">
        <f t="shared" si="64"/>
        <v>-0.45128205200000071</v>
      </c>
    </row>
    <row r="54" spans="1:41">
      <c r="A54" s="4" t="s">
        <v>7</v>
      </c>
      <c r="B54" s="5">
        <v>1</v>
      </c>
      <c r="C54" s="5">
        <v>2</v>
      </c>
      <c r="D54" s="5">
        <v>1</v>
      </c>
      <c r="E54" s="6">
        <v>4.8</v>
      </c>
      <c r="F54" s="6">
        <v>4.8333333329999997</v>
      </c>
      <c r="G54" s="6">
        <v>5.307692308</v>
      </c>
      <c r="H54" s="6">
        <v>5</v>
      </c>
      <c r="I54" s="6">
        <v>4.625</v>
      </c>
      <c r="J54" s="6">
        <v>4.5</v>
      </c>
      <c r="K54" s="6">
        <v>4.846153846</v>
      </c>
      <c r="L54" s="6">
        <v>4.692307692</v>
      </c>
      <c r="M54" s="7"/>
      <c r="N54" s="7">
        <f t="shared" si="41"/>
        <v>4.692307692</v>
      </c>
      <c r="O54" s="7">
        <f t="shared" si="42"/>
        <v>4.846153846</v>
      </c>
      <c r="P54" s="7">
        <f t="shared" si="43"/>
        <v>4.5</v>
      </c>
      <c r="Q54" s="7">
        <f t="shared" si="44"/>
        <v>4.625</v>
      </c>
      <c r="R54" s="7">
        <f t="shared" si="45"/>
        <v>5</v>
      </c>
      <c r="S54" s="7">
        <f t="shared" si="46"/>
        <v>5.307692308</v>
      </c>
      <c r="T54" s="7">
        <f t="shared" si="47"/>
        <v>4.8333333329999997</v>
      </c>
      <c r="U54" s="7">
        <f t="shared" si="48"/>
        <v>4.8</v>
      </c>
      <c r="V54" s="7"/>
      <c r="W54" s="7">
        <f t="shared" si="49"/>
        <v>4.692307692</v>
      </c>
      <c r="X54" s="7">
        <f t="shared" si="50"/>
        <v>4.7820512820000003</v>
      </c>
      <c r="Y54" s="7">
        <f t="shared" si="51"/>
        <v>4.9220085469999999</v>
      </c>
      <c r="Z54" s="7">
        <f t="shared" si="52"/>
        <v>4.8</v>
      </c>
      <c r="AA54" s="7"/>
      <c r="AB54" s="7">
        <f t="shared" si="53"/>
        <v>-0.38461538500000003</v>
      </c>
      <c r="AC54" s="7">
        <f t="shared" si="54"/>
        <v>-0.25416666649999975</v>
      </c>
      <c r="AD54" s="7">
        <f t="shared" si="55"/>
        <v>-0.32051282049999941</v>
      </c>
      <c r="AE54" s="7">
        <f t="shared" si="56"/>
        <v>-0.31826923100000037</v>
      </c>
      <c r="AF54" s="7"/>
      <c r="AG54" s="7">
        <f t="shared" si="57"/>
        <v>0.20673076899999998</v>
      </c>
      <c r="AH54" s="7">
        <f t="shared" si="58"/>
        <v>0.33717948750000026</v>
      </c>
      <c r="AI54" s="7">
        <f t="shared" si="59"/>
        <v>0.17948717950000059</v>
      </c>
      <c r="AJ54" s="7">
        <f t="shared" si="60"/>
        <v>0.36442307699999965</v>
      </c>
      <c r="AK54" s="7"/>
      <c r="AL54" s="7">
        <f t="shared" si="61"/>
        <v>-0.23076923100000002</v>
      </c>
      <c r="AM54" s="7">
        <f t="shared" si="62"/>
        <v>-4.5833333500000961E-2</v>
      </c>
      <c r="AN54" s="7">
        <f t="shared" si="63"/>
        <v>-0.13942307700000001</v>
      </c>
      <c r="AO54" s="7">
        <f t="shared" si="64"/>
        <v>-0.13717948750000097</v>
      </c>
    </row>
    <row r="55" spans="1:41">
      <c r="A55" s="4" t="s">
        <v>7</v>
      </c>
      <c r="B55" s="5">
        <v>1</v>
      </c>
      <c r="C55" s="5">
        <v>2</v>
      </c>
      <c r="D55" s="5">
        <v>1</v>
      </c>
      <c r="E55" s="6">
        <v>4.4666666670000001</v>
      </c>
      <c r="F55" s="6">
        <v>5.3333333329999997</v>
      </c>
      <c r="G55" s="6">
        <v>5.307692308</v>
      </c>
      <c r="H55" s="6">
        <v>5.923076923</v>
      </c>
      <c r="I55" s="6">
        <v>4.3125</v>
      </c>
      <c r="J55" s="6">
        <v>5.6666666670000003</v>
      </c>
      <c r="K55" s="6">
        <v>5.307692308</v>
      </c>
      <c r="L55" s="6">
        <v>3.153846154</v>
      </c>
      <c r="M55" s="7"/>
      <c r="N55" s="7">
        <f t="shared" si="41"/>
        <v>3.153846154</v>
      </c>
      <c r="O55" s="7">
        <f t="shared" si="42"/>
        <v>5.307692308</v>
      </c>
      <c r="P55" s="7">
        <f t="shared" si="43"/>
        <v>5.6666666670000003</v>
      </c>
      <c r="Q55" s="7">
        <f t="shared" si="44"/>
        <v>4.3125</v>
      </c>
      <c r="R55" s="7">
        <f t="shared" si="45"/>
        <v>5.923076923</v>
      </c>
      <c r="S55" s="7">
        <f t="shared" si="46"/>
        <v>5.307692308</v>
      </c>
      <c r="T55" s="7">
        <f t="shared" si="47"/>
        <v>5.3333333329999997</v>
      </c>
      <c r="U55" s="7">
        <f t="shared" si="48"/>
        <v>4.4666666670000001</v>
      </c>
      <c r="V55" s="7"/>
      <c r="W55" s="7">
        <f t="shared" si="49"/>
        <v>3.153846154</v>
      </c>
      <c r="X55" s="7">
        <f t="shared" si="50"/>
        <v>5.6324786326666674</v>
      </c>
      <c r="Y55" s="7">
        <f t="shared" si="51"/>
        <v>4.9845085469999999</v>
      </c>
      <c r="Z55" s="7">
        <f t="shared" si="52"/>
        <v>4.4666666670000001</v>
      </c>
      <c r="AA55" s="7"/>
      <c r="AB55" s="7">
        <f t="shared" si="53"/>
        <v>-1.3846153845</v>
      </c>
      <c r="AC55" s="7">
        <f t="shared" si="54"/>
        <v>8.9583333500000251E-2</v>
      </c>
      <c r="AD55" s="7">
        <f t="shared" si="55"/>
        <v>-1.2179487174999988</v>
      </c>
      <c r="AE55" s="7">
        <f t="shared" si="56"/>
        <v>-7.7083333500000073E-2</v>
      </c>
      <c r="AF55" s="7"/>
      <c r="AG55" s="7">
        <f t="shared" si="57"/>
        <v>-0.75881410250000059</v>
      </c>
      <c r="AH55" s="7">
        <f t="shared" si="58"/>
        <v>0.71538461549999965</v>
      </c>
      <c r="AI55" s="7">
        <f t="shared" si="59"/>
        <v>-0.9615384615</v>
      </c>
      <c r="AJ55" s="7">
        <f t="shared" si="60"/>
        <v>0.91810897449999995</v>
      </c>
      <c r="AK55" s="7"/>
      <c r="AL55" s="7">
        <f t="shared" si="61"/>
        <v>-0.76923076950000002</v>
      </c>
      <c r="AM55" s="7">
        <f t="shared" si="62"/>
        <v>1.1104166664999999</v>
      </c>
      <c r="AN55" s="7">
        <f t="shared" si="63"/>
        <v>-0.3998397434999994</v>
      </c>
      <c r="AO55" s="7">
        <f t="shared" si="64"/>
        <v>0.74102564049999931</v>
      </c>
    </row>
    <row r="56" spans="1:41">
      <c r="A56" s="4" t="s">
        <v>7</v>
      </c>
      <c r="B56" s="5">
        <v>1</v>
      </c>
      <c r="C56" s="5">
        <v>2</v>
      </c>
      <c r="D56" s="5">
        <v>1</v>
      </c>
      <c r="E56" s="6">
        <v>4.4666666670000001</v>
      </c>
      <c r="F56" s="6">
        <v>4.0833333329999997</v>
      </c>
      <c r="G56" s="6">
        <v>3.384615385</v>
      </c>
      <c r="H56" s="6">
        <v>3.384615385</v>
      </c>
      <c r="I56" s="6">
        <v>3.375</v>
      </c>
      <c r="J56" s="6">
        <v>2.5833333330000001</v>
      </c>
      <c r="K56" s="6">
        <v>2.384615385</v>
      </c>
      <c r="L56" s="6">
        <v>2.846153846</v>
      </c>
      <c r="M56" s="7"/>
      <c r="N56" s="7">
        <f t="shared" si="41"/>
        <v>2.846153846</v>
      </c>
      <c r="O56" s="7">
        <f t="shared" si="42"/>
        <v>2.384615385</v>
      </c>
      <c r="P56" s="7">
        <f t="shared" si="43"/>
        <v>2.5833333330000001</v>
      </c>
      <c r="Q56" s="7">
        <f t="shared" si="44"/>
        <v>3.375</v>
      </c>
      <c r="R56" s="7">
        <f t="shared" si="45"/>
        <v>3.384615385</v>
      </c>
      <c r="S56" s="7">
        <f t="shared" si="46"/>
        <v>3.384615385</v>
      </c>
      <c r="T56" s="7">
        <f t="shared" si="47"/>
        <v>4.0833333329999997</v>
      </c>
      <c r="U56" s="7">
        <f t="shared" si="48"/>
        <v>4.4666666670000001</v>
      </c>
      <c r="V56" s="7"/>
      <c r="W56" s="7">
        <f t="shared" si="49"/>
        <v>2.846153846</v>
      </c>
      <c r="X56" s="7">
        <f t="shared" si="50"/>
        <v>2.7841880343333334</v>
      </c>
      <c r="Y56" s="7">
        <f t="shared" si="51"/>
        <v>3.6143162393333328</v>
      </c>
      <c r="Z56" s="7">
        <f t="shared" si="52"/>
        <v>4.4666666670000001</v>
      </c>
      <c r="AA56" s="7"/>
      <c r="AB56" s="7">
        <f t="shared" si="53"/>
        <v>-0.76923076950000002</v>
      </c>
      <c r="AC56" s="7">
        <f t="shared" si="54"/>
        <v>-1.2958333335000001</v>
      </c>
      <c r="AD56" s="7">
        <f t="shared" si="55"/>
        <v>-1.0192307694999996</v>
      </c>
      <c r="AE56" s="7">
        <f t="shared" si="56"/>
        <v>-1.0458333335000001</v>
      </c>
      <c r="AF56" s="7"/>
      <c r="AG56" s="7">
        <f t="shared" si="57"/>
        <v>-0.36378205100000027</v>
      </c>
      <c r="AH56" s="7">
        <f t="shared" si="58"/>
        <v>-0.89038461500000032</v>
      </c>
      <c r="AI56" s="7">
        <f t="shared" si="59"/>
        <v>-0.21794871749999967</v>
      </c>
      <c r="AJ56" s="7">
        <f t="shared" si="60"/>
        <v>-1.0362179485</v>
      </c>
      <c r="AK56" s="7"/>
      <c r="AL56" s="7">
        <f t="shared" si="61"/>
        <v>0.23076923049999998</v>
      </c>
      <c r="AM56" s="7">
        <f t="shared" si="62"/>
        <v>-0.5875000005000004</v>
      </c>
      <c r="AN56" s="7">
        <f t="shared" si="63"/>
        <v>-0.16506410299999974</v>
      </c>
      <c r="AO56" s="7">
        <f t="shared" si="64"/>
        <v>-0.19166666700000023</v>
      </c>
    </row>
    <row r="57" spans="1:41">
      <c r="A57" s="4" t="s">
        <v>7</v>
      </c>
      <c r="B57" s="5">
        <v>1</v>
      </c>
      <c r="C57" s="5">
        <v>2</v>
      </c>
      <c r="D57" s="5">
        <v>1</v>
      </c>
      <c r="E57" s="6">
        <v>5.0666666669999998</v>
      </c>
      <c r="F57" s="6">
        <v>5.9166666670000003</v>
      </c>
      <c r="G57" s="6">
        <v>3.923076923</v>
      </c>
      <c r="H57" s="6">
        <v>5</v>
      </c>
      <c r="I57" s="6">
        <v>4.5625</v>
      </c>
      <c r="J57" s="6">
        <v>5.9166666670000003</v>
      </c>
      <c r="K57" s="6">
        <v>5</v>
      </c>
      <c r="L57" s="6">
        <v>3.307692308</v>
      </c>
      <c r="M57" s="7"/>
      <c r="N57" s="7">
        <f t="shared" si="41"/>
        <v>3.307692308</v>
      </c>
      <c r="O57" s="7">
        <f t="shared" si="42"/>
        <v>5</v>
      </c>
      <c r="P57" s="7">
        <f t="shared" si="43"/>
        <v>5.9166666670000003</v>
      </c>
      <c r="Q57" s="7">
        <f t="shared" si="44"/>
        <v>4.5625</v>
      </c>
      <c r="R57" s="7">
        <f t="shared" si="45"/>
        <v>5</v>
      </c>
      <c r="S57" s="7">
        <f t="shared" si="46"/>
        <v>3.923076923</v>
      </c>
      <c r="T57" s="7">
        <f t="shared" si="47"/>
        <v>5.9166666670000003</v>
      </c>
      <c r="U57" s="7">
        <f t="shared" si="48"/>
        <v>5.0666666669999998</v>
      </c>
      <c r="V57" s="7"/>
      <c r="W57" s="7">
        <f t="shared" si="49"/>
        <v>3.307692308</v>
      </c>
      <c r="X57" s="7">
        <f t="shared" si="50"/>
        <v>5.3055555556666674</v>
      </c>
      <c r="Y57" s="7">
        <f t="shared" si="51"/>
        <v>4.800747863333334</v>
      </c>
      <c r="Z57" s="7">
        <f t="shared" si="52"/>
        <v>5.0666666669999998</v>
      </c>
      <c r="AA57" s="7"/>
      <c r="AB57" s="7">
        <f t="shared" si="53"/>
        <v>-0.30769230749999998</v>
      </c>
      <c r="AC57" s="7">
        <f t="shared" si="54"/>
        <v>-0.2520833334999999</v>
      </c>
      <c r="AD57" s="7">
        <f t="shared" si="55"/>
        <v>-0.84615384599999999</v>
      </c>
      <c r="AE57" s="7">
        <f t="shared" si="56"/>
        <v>0.28637820500000011</v>
      </c>
      <c r="AF57" s="7"/>
      <c r="AG57" s="7">
        <f t="shared" si="57"/>
        <v>-1.0857371795000006</v>
      </c>
      <c r="AH57" s="7">
        <f t="shared" si="58"/>
        <v>-1.0301282055000005</v>
      </c>
      <c r="AI57" s="7">
        <f t="shared" si="59"/>
        <v>-1.7628205130000003</v>
      </c>
      <c r="AJ57" s="7">
        <f t="shared" si="60"/>
        <v>-0.3530448719999999</v>
      </c>
      <c r="AK57" s="7"/>
      <c r="AL57" s="7">
        <f t="shared" si="61"/>
        <v>-0.30769230749999998</v>
      </c>
      <c r="AM57" s="7">
        <f t="shared" si="62"/>
        <v>1.1020833335000004</v>
      </c>
      <c r="AN57" s="7">
        <f t="shared" si="63"/>
        <v>-0.16907051249999938</v>
      </c>
      <c r="AO57" s="7">
        <f t="shared" si="64"/>
        <v>0.96346153850000071</v>
      </c>
    </row>
    <row r="58" spans="1:41">
      <c r="A58" s="4" t="s">
        <v>7</v>
      </c>
      <c r="B58" s="5">
        <v>1</v>
      </c>
      <c r="C58" s="5">
        <v>2</v>
      </c>
      <c r="D58" s="5">
        <v>1</v>
      </c>
      <c r="E58" s="6">
        <v>3.769230769</v>
      </c>
      <c r="F58" s="6">
        <v>3.153846154</v>
      </c>
      <c r="G58" s="6">
        <v>3.769230769</v>
      </c>
      <c r="H58" s="6">
        <v>3.307692308</v>
      </c>
      <c r="I58" s="6">
        <v>3.153846154</v>
      </c>
      <c r="J58" s="6">
        <v>3</v>
      </c>
      <c r="K58" s="6">
        <v>2.923076923</v>
      </c>
      <c r="L58" s="6">
        <v>3</v>
      </c>
      <c r="M58" s="7"/>
      <c r="N58" s="7">
        <f t="shared" si="41"/>
        <v>3</v>
      </c>
      <c r="O58" s="7">
        <f t="shared" si="42"/>
        <v>2.923076923</v>
      </c>
      <c r="P58" s="7">
        <f t="shared" si="43"/>
        <v>3</v>
      </c>
      <c r="Q58" s="7">
        <f t="shared" si="44"/>
        <v>3.153846154</v>
      </c>
      <c r="R58" s="7">
        <f t="shared" si="45"/>
        <v>3.307692308</v>
      </c>
      <c r="S58" s="7">
        <f t="shared" si="46"/>
        <v>3.769230769</v>
      </c>
      <c r="T58" s="7">
        <f t="shared" si="47"/>
        <v>3.153846154</v>
      </c>
      <c r="U58" s="7">
        <f t="shared" si="48"/>
        <v>3.769230769</v>
      </c>
      <c r="V58" s="7"/>
      <c r="W58" s="7">
        <f t="shared" si="49"/>
        <v>3</v>
      </c>
      <c r="X58" s="7">
        <f t="shared" si="50"/>
        <v>3.076923077</v>
      </c>
      <c r="Y58" s="7">
        <f t="shared" si="51"/>
        <v>3.3589743589999999</v>
      </c>
      <c r="Z58" s="7">
        <f t="shared" si="52"/>
        <v>3.769230769</v>
      </c>
      <c r="AA58" s="7"/>
      <c r="AB58" s="7">
        <f t="shared" si="53"/>
        <v>-0.57692307700000001</v>
      </c>
      <c r="AC58" s="7">
        <f t="shared" si="54"/>
        <v>-0.38461538449999999</v>
      </c>
      <c r="AD58" s="7">
        <f t="shared" si="55"/>
        <v>-0.23076923100000002</v>
      </c>
      <c r="AE58" s="7">
        <f t="shared" si="56"/>
        <v>-0.73076923049999998</v>
      </c>
      <c r="AF58" s="7"/>
      <c r="AG58" s="7">
        <f t="shared" si="57"/>
        <v>-0.11538461550000001</v>
      </c>
      <c r="AH58" s="7">
        <f t="shared" si="58"/>
        <v>7.6923077000000006E-2</v>
      </c>
      <c r="AI58" s="7">
        <f t="shared" si="59"/>
        <v>7.6923077000000006E-2</v>
      </c>
      <c r="AJ58" s="7">
        <f t="shared" si="60"/>
        <v>-0.11538461550000001</v>
      </c>
      <c r="AK58" s="7"/>
      <c r="AL58" s="7">
        <f t="shared" si="61"/>
        <v>-0.19230769199999997</v>
      </c>
      <c r="AM58" s="7">
        <f t="shared" si="62"/>
        <v>-0.38461538449999999</v>
      </c>
      <c r="AN58" s="7">
        <f t="shared" si="63"/>
        <v>-3.8461538500000003E-2</v>
      </c>
      <c r="AO58" s="7">
        <f t="shared" si="64"/>
        <v>-0.53846153799999996</v>
      </c>
    </row>
    <row r="59" spans="1:41">
      <c r="A59" s="4" t="s">
        <v>7</v>
      </c>
      <c r="B59" s="5">
        <v>1</v>
      </c>
      <c r="C59" s="5">
        <v>2</v>
      </c>
      <c r="D59" s="5">
        <v>1</v>
      </c>
      <c r="E59" s="6">
        <v>5.230769231</v>
      </c>
      <c r="F59" s="6">
        <v>4.846153846</v>
      </c>
      <c r="G59" s="6">
        <v>6.230769231</v>
      </c>
      <c r="H59" s="6">
        <v>5.076923077</v>
      </c>
      <c r="I59" s="6">
        <v>3.846153846</v>
      </c>
      <c r="J59" s="6">
        <v>3.384615385</v>
      </c>
      <c r="K59" s="6">
        <v>4.153846154</v>
      </c>
      <c r="L59" s="6">
        <v>3.923076923</v>
      </c>
      <c r="M59" s="7"/>
      <c r="N59" s="7">
        <f t="shared" si="41"/>
        <v>3.923076923</v>
      </c>
      <c r="O59" s="7">
        <f t="shared" si="42"/>
        <v>4.153846154</v>
      </c>
      <c r="P59" s="7">
        <f t="shared" si="43"/>
        <v>3.384615385</v>
      </c>
      <c r="Q59" s="7">
        <f t="shared" si="44"/>
        <v>3.846153846</v>
      </c>
      <c r="R59" s="7">
        <f t="shared" si="45"/>
        <v>5.076923077</v>
      </c>
      <c r="S59" s="7">
        <f t="shared" si="46"/>
        <v>6.230769231</v>
      </c>
      <c r="T59" s="7">
        <f t="shared" si="47"/>
        <v>4.846153846</v>
      </c>
      <c r="U59" s="7">
        <f t="shared" si="48"/>
        <v>5.230769231</v>
      </c>
      <c r="V59" s="7"/>
      <c r="W59" s="7">
        <f t="shared" si="49"/>
        <v>3.923076923</v>
      </c>
      <c r="X59" s="7">
        <f t="shared" si="50"/>
        <v>4.2051282053333336</v>
      </c>
      <c r="Y59" s="7">
        <f t="shared" si="51"/>
        <v>4.9743589743333336</v>
      </c>
      <c r="Z59" s="7">
        <f t="shared" si="52"/>
        <v>5.230769231</v>
      </c>
      <c r="AA59" s="7"/>
      <c r="AB59" s="7">
        <f t="shared" si="53"/>
        <v>-1.6153846155</v>
      </c>
      <c r="AC59" s="7">
        <f t="shared" si="54"/>
        <v>-1.423076923</v>
      </c>
      <c r="AD59" s="7">
        <f t="shared" si="55"/>
        <v>-1.3076923075</v>
      </c>
      <c r="AE59" s="7">
        <f t="shared" si="56"/>
        <v>-1.730769231</v>
      </c>
      <c r="AF59" s="7"/>
      <c r="AG59" s="7">
        <f t="shared" si="57"/>
        <v>0.42307692299999999</v>
      </c>
      <c r="AH59" s="7">
        <f t="shared" si="58"/>
        <v>0.61538461550000001</v>
      </c>
      <c r="AI59" s="7">
        <f t="shared" si="59"/>
        <v>0.38461538449999999</v>
      </c>
      <c r="AJ59" s="7">
        <f t="shared" si="60"/>
        <v>0.65384615400000001</v>
      </c>
      <c r="AK59" s="7"/>
      <c r="AL59" s="7">
        <f t="shared" si="61"/>
        <v>-0.69230769250000002</v>
      </c>
      <c r="AM59" s="7">
        <f t="shared" si="62"/>
        <v>-0.42307692299999999</v>
      </c>
      <c r="AN59" s="7">
        <f t="shared" si="63"/>
        <v>-0.34615384599999999</v>
      </c>
      <c r="AO59" s="7">
        <f t="shared" si="64"/>
        <v>-0.76923076950000002</v>
      </c>
    </row>
    <row r="60" spans="1:41">
      <c r="A60" s="4" t="s">
        <v>7</v>
      </c>
      <c r="B60" s="5">
        <v>1</v>
      </c>
      <c r="C60" s="5">
        <v>2</v>
      </c>
      <c r="D60" s="5">
        <v>1</v>
      </c>
      <c r="E60" s="6">
        <v>7</v>
      </c>
      <c r="F60" s="6">
        <v>5.6</v>
      </c>
      <c r="G60" s="6">
        <v>7.7692307692307692</v>
      </c>
      <c r="H60" s="6">
        <v>6.6923076923076925</v>
      </c>
      <c r="I60" s="6">
        <v>4.028169014084507</v>
      </c>
      <c r="J60" s="6">
        <v>5.4</v>
      </c>
      <c r="K60" s="6">
        <v>5.5384615384615383</v>
      </c>
      <c r="L60" s="6">
        <v>4.5714285714285712</v>
      </c>
      <c r="M60" s="7"/>
      <c r="N60" s="7">
        <f t="shared" si="41"/>
        <v>4.5714285714285712</v>
      </c>
      <c r="O60" s="7">
        <f t="shared" si="42"/>
        <v>5.5384615384615383</v>
      </c>
      <c r="P60" s="7">
        <f t="shared" si="43"/>
        <v>5.4</v>
      </c>
      <c r="Q60" s="7">
        <f t="shared" si="44"/>
        <v>4.028169014084507</v>
      </c>
      <c r="R60" s="7">
        <f t="shared" si="45"/>
        <v>6.6923076923076925</v>
      </c>
      <c r="S60" s="7">
        <f t="shared" si="46"/>
        <v>7.7692307692307692</v>
      </c>
      <c r="T60" s="7">
        <f t="shared" si="47"/>
        <v>5.6</v>
      </c>
      <c r="U60" s="7">
        <f t="shared" si="48"/>
        <v>7</v>
      </c>
      <c r="V60" s="7"/>
      <c r="W60" s="7">
        <f t="shared" si="49"/>
        <v>4.5714285714285712</v>
      </c>
      <c r="X60" s="7">
        <f t="shared" si="50"/>
        <v>5.8769230769230774</v>
      </c>
      <c r="Y60" s="7">
        <f t="shared" si="51"/>
        <v>5.7991332611050916</v>
      </c>
      <c r="Z60" s="7">
        <f t="shared" si="52"/>
        <v>7</v>
      </c>
      <c r="AA60" s="7"/>
      <c r="AB60" s="7">
        <f t="shared" si="53"/>
        <v>-2.1758241758241761</v>
      </c>
      <c r="AC60" s="7">
        <f t="shared" si="54"/>
        <v>-1.5859154929577466</v>
      </c>
      <c r="AD60" s="7">
        <f t="shared" si="55"/>
        <v>-1.1604395604395599</v>
      </c>
      <c r="AE60" s="7">
        <f t="shared" si="56"/>
        <v>-2.6013001083423628</v>
      </c>
      <c r="AF60" s="7"/>
      <c r="AG60" s="7">
        <f t="shared" si="57"/>
        <v>0.34086054790280151</v>
      </c>
      <c r="AH60" s="7">
        <f t="shared" si="58"/>
        <v>0.93076923076923102</v>
      </c>
      <c r="AI60" s="7">
        <f t="shared" si="59"/>
        <v>0.1318681318681314</v>
      </c>
      <c r="AJ60" s="7">
        <f t="shared" si="60"/>
        <v>1.1397616468038994</v>
      </c>
      <c r="AK60" s="7"/>
      <c r="AL60" s="7">
        <f t="shared" si="61"/>
        <v>-1.0219780219780219</v>
      </c>
      <c r="AM60" s="7">
        <f t="shared" si="62"/>
        <v>-1.4084507042253946E-2</v>
      </c>
      <c r="AN60" s="7">
        <f t="shared" si="63"/>
        <v>0.20239900944126354</v>
      </c>
      <c r="AO60" s="7">
        <f t="shared" si="64"/>
        <v>-1.2384615384615394</v>
      </c>
    </row>
    <row r="61" spans="1:41">
      <c r="A61" s="4" t="s">
        <v>7</v>
      </c>
      <c r="B61" s="5">
        <v>1</v>
      </c>
      <c r="C61" s="5">
        <v>2</v>
      </c>
      <c r="D61" s="5">
        <v>1</v>
      </c>
      <c r="E61" s="6">
        <v>3.153846154</v>
      </c>
      <c r="F61" s="6">
        <v>4.153846154</v>
      </c>
      <c r="G61" s="6">
        <v>3.538461538</v>
      </c>
      <c r="H61" s="6">
        <v>4</v>
      </c>
      <c r="I61" s="6">
        <v>3.153846154</v>
      </c>
      <c r="J61" s="6">
        <v>4.846153846</v>
      </c>
      <c r="K61" s="6">
        <v>4.538461538</v>
      </c>
      <c r="L61" s="6">
        <v>3.461538462</v>
      </c>
      <c r="M61" s="7"/>
      <c r="N61" s="7">
        <f t="shared" si="41"/>
        <v>3.461538462</v>
      </c>
      <c r="O61" s="7">
        <f t="shared" si="42"/>
        <v>4.538461538</v>
      </c>
      <c r="P61" s="7">
        <f t="shared" si="43"/>
        <v>4.846153846</v>
      </c>
      <c r="Q61" s="7">
        <f t="shared" si="44"/>
        <v>3.153846154</v>
      </c>
      <c r="R61" s="7">
        <f t="shared" si="45"/>
        <v>4</v>
      </c>
      <c r="S61" s="7">
        <f t="shared" si="46"/>
        <v>3.538461538</v>
      </c>
      <c r="T61" s="7">
        <f t="shared" si="47"/>
        <v>4.153846154</v>
      </c>
      <c r="U61" s="7">
        <f t="shared" si="48"/>
        <v>3.153846154</v>
      </c>
      <c r="V61" s="7"/>
      <c r="W61" s="7">
        <f t="shared" si="49"/>
        <v>3.461538462</v>
      </c>
      <c r="X61" s="7">
        <f t="shared" si="50"/>
        <v>4.4615384613333333</v>
      </c>
      <c r="Y61" s="7">
        <f t="shared" si="51"/>
        <v>3.6153846153333333</v>
      </c>
      <c r="Z61" s="7">
        <f t="shared" si="52"/>
        <v>3.153846154</v>
      </c>
      <c r="AA61" s="7"/>
      <c r="AB61" s="7">
        <f t="shared" si="53"/>
        <v>0.23076923100000002</v>
      </c>
      <c r="AC61" s="7">
        <f t="shared" si="54"/>
        <v>0.34615384599999999</v>
      </c>
      <c r="AD61" s="7">
        <f t="shared" si="55"/>
        <v>7.6923077000000006E-2</v>
      </c>
      <c r="AE61" s="7">
        <f t="shared" si="56"/>
        <v>0.5</v>
      </c>
      <c r="AF61" s="7"/>
      <c r="AG61" s="7">
        <f t="shared" si="57"/>
        <v>0</v>
      </c>
      <c r="AH61" s="7">
        <f t="shared" si="58"/>
        <v>0.11538461499999997</v>
      </c>
      <c r="AI61" s="7">
        <f t="shared" si="59"/>
        <v>-0.76923076899999998</v>
      </c>
      <c r="AJ61" s="7">
        <f t="shared" si="60"/>
        <v>0.88461538399999995</v>
      </c>
      <c r="AK61" s="7"/>
      <c r="AL61" s="7">
        <f t="shared" si="61"/>
        <v>-0.30769230699999994</v>
      </c>
      <c r="AM61" s="7">
        <f t="shared" si="62"/>
        <v>1.346153846</v>
      </c>
      <c r="AN61" s="7">
        <f t="shared" si="63"/>
        <v>0.30769230800000003</v>
      </c>
      <c r="AO61" s="7">
        <f t="shared" si="64"/>
        <v>0.73076923100000002</v>
      </c>
    </row>
    <row r="62" spans="1:41">
      <c r="A62" s="4" t="s">
        <v>7</v>
      </c>
      <c r="B62" s="5">
        <v>1</v>
      </c>
      <c r="C62" s="5">
        <v>2</v>
      </c>
      <c r="D62" s="5">
        <v>1</v>
      </c>
      <c r="E62" s="6">
        <v>6</v>
      </c>
      <c r="F62" s="6">
        <v>5.384615385</v>
      </c>
      <c r="G62" s="6">
        <v>6.230769231</v>
      </c>
      <c r="H62" s="6">
        <v>6.461538462</v>
      </c>
      <c r="I62" s="6">
        <v>6.384615385</v>
      </c>
      <c r="J62" s="6">
        <v>5.846153846</v>
      </c>
      <c r="K62" s="6">
        <v>4.692307692</v>
      </c>
      <c r="L62" s="6">
        <v>6.692307692</v>
      </c>
      <c r="M62" s="7"/>
      <c r="N62" s="7">
        <f t="shared" si="41"/>
        <v>6.692307692</v>
      </c>
      <c r="O62" s="7">
        <f t="shared" si="42"/>
        <v>4.692307692</v>
      </c>
      <c r="P62" s="7">
        <f t="shared" si="43"/>
        <v>5.846153846</v>
      </c>
      <c r="Q62" s="7">
        <f t="shared" si="44"/>
        <v>6.384615385</v>
      </c>
      <c r="R62" s="7">
        <f t="shared" si="45"/>
        <v>6.461538462</v>
      </c>
      <c r="S62" s="7">
        <f t="shared" si="46"/>
        <v>6.230769231</v>
      </c>
      <c r="T62" s="7">
        <f t="shared" si="47"/>
        <v>5.384615385</v>
      </c>
      <c r="U62" s="7">
        <f t="shared" si="48"/>
        <v>6</v>
      </c>
      <c r="V62" s="7"/>
      <c r="W62" s="7">
        <f t="shared" si="49"/>
        <v>6.692307692</v>
      </c>
      <c r="X62" s="7">
        <f t="shared" si="50"/>
        <v>5.666666666666667</v>
      </c>
      <c r="Y62" s="7">
        <f t="shared" si="51"/>
        <v>6.0000000003333334</v>
      </c>
      <c r="Z62" s="7">
        <f t="shared" si="52"/>
        <v>6</v>
      </c>
      <c r="AA62" s="7"/>
      <c r="AB62" s="7">
        <f t="shared" si="53"/>
        <v>-0.65384615450000005</v>
      </c>
      <c r="AC62" s="7">
        <f t="shared" si="54"/>
        <v>0.42307692299999999</v>
      </c>
      <c r="AD62" s="7">
        <f t="shared" si="55"/>
        <v>0.34615384549999995</v>
      </c>
      <c r="AE62" s="7">
        <f t="shared" si="56"/>
        <v>-0.57692307700000001</v>
      </c>
      <c r="AF62" s="7"/>
      <c r="AG62" s="7">
        <f t="shared" si="57"/>
        <v>-0.42307692350000004</v>
      </c>
      <c r="AH62" s="7">
        <f t="shared" si="58"/>
        <v>0.65384615400000001</v>
      </c>
      <c r="AI62" s="7">
        <f t="shared" si="59"/>
        <v>0.9615384615</v>
      </c>
      <c r="AJ62" s="7">
        <f t="shared" si="60"/>
        <v>-0.73076923100000002</v>
      </c>
      <c r="AK62" s="7"/>
      <c r="AL62" s="7">
        <f t="shared" si="61"/>
        <v>1.1153846155</v>
      </c>
      <c r="AM62" s="7">
        <f t="shared" si="62"/>
        <v>-0.57692307700000001</v>
      </c>
      <c r="AN62" s="7">
        <f t="shared" si="63"/>
        <v>0.73076923049999998</v>
      </c>
      <c r="AO62" s="7">
        <f t="shared" si="64"/>
        <v>-0.19230769199999997</v>
      </c>
    </row>
    <row r="63" spans="1:41">
      <c r="A63" s="5" t="s">
        <v>5</v>
      </c>
      <c r="B63" s="5">
        <v>1</v>
      </c>
      <c r="C63" s="5">
        <v>2</v>
      </c>
      <c r="D63" s="5">
        <v>2</v>
      </c>
      <c r="E63" s="6">
        <v>4.846153846</v>
      </c>
      <c r="F63" s="6">
        <v>4.384615385</v>
      </c>
      <c r="G63" s="6">
        <v>6.615384615</v>
      </c>
      <c r="H63" s="6">
        <v>5.153846154</v>
      </c>
      <c r="I63" s="6">
        <v>4.692307692</v>
      </c>
      <c r="J63" s="6">
        <v>4.076923077</v>
      </c>
      <c r="K63" s="6">
        <v>4.307692308</v>
      </c>
      <c r="L63" s="6">
        <v>3.923076923</v>
      </c>
      <c r="M63" s="7"/>
      <c r="N63" s="7">
        <f>J63</f>
        <v>4.076923077</v>
      </c>
      <c r="O63" s="7">
        <f>I63</f>
        <v>4.692307692</v>
      </c>
      <c r="P63" s="7">
        <f>L63</f>
        <v>3.923076923</v>
      </c>
      <c r="Q63" s="7">
        <f>K63</f>
        <v>4.307692308</v>
      </c>
      <c r="R63" s="7">
        <f>F63</f>
        <v>4.384615385</v>
      </c>
      <c r="S63" s="7">
        <f>E63</f>
        <v>4.846153846</v>
      </c>
      <c r="T63" s="7">
        <f>H63</f>
        <v>5.153846154</v>
      </c>
      <c r="U63" s="7">
        <f>G63</f>
        <v>6.615384615</v>
      </c>
      <c r="V63" s="7"/>
      <c r="W63" s="7">
        <f>J63</f>
        <v>4.076923077</v>
      </c>
      <c r="X63" s="7">
        <f>AVERAGE(I63,L63,F63)</f>
        <v>4.333333333333333</v>
      </c>
      <c r="Y63" s="7">
        <f t="shared" si="51"/>
        <v>5.2307692306666667</v>
      </c>
      <c r="Z63" s="7">
        <f>G63</f>
        <v>6.615384615</v>
      </c>
      <c r="AA63" s="7"/>
      <c r="AB63" s="7">
        <f>(AVERAGE(I63:J63)-AVERAGE(E63:F63))</f>
        <v>-0.23076923100000002</v>
      </c>
      <c r="AC63" s="7">
        <f>AVERAGE(K63:L63)-AVERAGE(G63:H63)</f>
        <v>-1.769230769</v>
      </c>
      <c r="AD63" s="7">
        <f t="shared" si="55"/>
        <v>-0.76923076950000002</v>
      </c>
      <c r="AE63" s="7">
        <f t="shared" si="56"/>
        <v>-1.2307692305</v>
      </c>
      <c r="AF63" s="7"/>
      <c r="AG63" s="7">
        <f>AVERAGE(I63:J63)-AVERAGE(K63:L63)</f>
        <v>0.26923076899999998</v>
      </c>
      <c r="AH63" s="7">
        <f>AVERAGE(E63:F63)-AVERAGE(G63:H63)</f>
        <v>-1.269230769</v>
      </c>
      <c r="AI63" s="7">
        <f>AVERAGE(K63,G63)-AVERAGE(E63,I63)</f>
        <v>0.69230769250000002</v>
      </c>
      <c r="AJ63" s="7">
        <f>AVERAGE(H63,L63)-AVERAGE(F63,J63)</f>
        <v>0.30769230749999998</v>
      </c>
      <c r="AK63" s="7"/>
      <c r="AL63" s="7">
        <f>AVERAGE(F63,J63)-AVERAGE(I63,E63)</f>
        <v>-0.53846153799999996</v>
      </c>
      <c r="AM63" s="7">
        <f t="shared" ref="AM63:AM82" si="65">AVERAGE(L63,H63)-AVERAGE(G63,K63)</f>
        <v>-0.92307692299999999</v>
      </c>
      <c r="AN63" s="7">
        <f t="shared" si="63"/>
        <v>-0.5</v>
      </c>
      <c r="AO63" s="7">
        <f t="shared" si="64"/>
        <v>-0.96153846099999996</v>
      </c>
    </row>
    <row r="64" spans="1:41">
      <c r="A64" s="4" t="s">
        <v>5</v>
      </c>
      <c r="B64" s="5">
        <v>1</v>
      </c>
      <c r="C64" s="5">
        <v>2</v>
      </c>
      <c r="D64" s="5">
        <v>2</v>
      </c>
      <c r="E64" s="6">
        <v>4.8777777777777773</v>
      </c>
      <c r="F64" s="6">
        <v>7.2</v>
      </c>
      <c r="G64" s="6">
        <v>5.2</v>
      </c>
      <c r="H64" s="6">
        <v>4.2</v>
      </c>
      <c r="I64" s="6">
        <v>4.2</v>
      </c>
      <c r="J64" s="6">
        <v>7.4</v>
      </c>
      <c r="K64" s="6">
        <v>5.8</v>
      </c>
      <c r="L64" s="6">
        <v>6.2</v>
      </c>
      <c r="M64" s="7"/>
      <c r="N64" s="7">
        <f t="shared" ref="N64:N82" si="66">J64</f>
        <v>7.4</v>
      </c>
      <c r="O64" s="7">
        <f t="shared" ref="O64:O82" si="67">I64</f>
        <v>4.2</v>
      </c>
      <c r="P64" s="7">
        <f t="shared" ref="P64:P82" si="68">L64</f>
        <v>6.2</v>
      </c>
      <c r="Q64" s="7">
        <f t="shared" ref="Q64:Q82" si="69">K64</f>
        <v>5.8</v>
      </c>
      <c r="R64" s="7">
        <f t="shared" ref="R64:R82" si="70">F64</f>
        <v>7.2</v>
      </c>
      <c r="S64" s="7">
        <f t="shared" ref="S64:S82" si="71">E64</f>
        <v>4.8777777777777773</v>
      </c>
      <c r="T64" s="7">
        <f t="shared" ref="T64:T82" si="72">H64</f>
        <v>4.2</v>
      </c>
      <c r="U64" s="7">
        <f t="shared" ref="U64:U82" si="73">G64</f>
        <v>5.2</v>
      </c>
      <c r="V64" s="7"/>
      <c r="W64" s="7">
        <f t="shared" ref="W64:W82" si="74">J64</f>
        <v>7.4</v>
      </c>
      <c r="X64" s="7">
        <f t="shared" ref="X64:X82" si="75">AVERAGE(I64,L64,F64)</f>
        <v>5.8666666666666671</v>
      </c>
      <c r="Y64" s="7">
        <f t="shared" si="51"/>
        <v>5.5333333333333341</v>
      </c>
      <c r="Z64" s="7">
        <f t="shared" ref="Z64:Z82" si="76">G64</f>
        <v>5.2</v>
      </c>
      <c r="AA64" s="7"/>
      <c r="AB64" s="7">
        <f t="shared" ref="AB64:AB82" si="77">(AVERAGE(I64:J64)-AVERAGE(E64:F64))</f>
        <v>-0.23888888888888804</v>
      </c>
      <c r="AC64" s="7">
        <f t="shared" ref="AC64:AC83" si="78">AVERAGE(K64:L64)-AVERAGE(G64:H64)</f>
        <v>1.2999999999999998</v>
      </c>
      <c r="AD64" s="7">
        <f t="shared" si="55"/>
        <v>1.1000000000000005</v>
      </c>
      <c r="AE64" s="7">
        <f t="shared" si="56"/>
        <v>-3.8888888888888751E-2</v>
      </c>
      <c r="AF64" s="7"/>
      <c r="AG64" s="7">
        <f t="shared" ref="AG64:AG82" si="79">AVERAGE(I64:J64)-AVERAGE(K64:L64)</f>
        <v>-0.19999999999999929</v>
      </c>
      <c r="AH64" s="7">
        <f t="shared" ref="AH64:AH82" si="80">AVERAGE(E64:F64)-AVERAGE(G64:H64)</f>
        <v>1.3388888888888886</v>
      </c>
      <c r="AI64" s="7">
        <f t="shared" ref="AI64:AI82" si="81">AVERAGE(K64,G64)-AVERAGE(E64,I64)</f>
        <v>0.96111111111111125</v>
      </c>
      <c r="AJ64" s="7">
        <f t="shared" ref="AJ64:AJ82" si="82">AVERAGE(H64,L64)-AVERAGE(F64,J64)</f>
        <v>-2.1000000000000005</v>
      </c>
      <c r="AK64" s="7"/>
      <c r="AL64" s="7">
        <f t="shared" ref="AL64:AL82" si="83">AVERAGE(F64,J64)-AVERAGE(I64,E64)</f>
        <v>2.761111111111112</v>
      </c>
      <c r="AM64" s="7">
        <f t="shared" si="65"/>
        <v>-0.29999999999999982</v>
      </c>
      <c r="AN64" s="7">
        <f t="shared" si="63"/>
        <v>1.8000000000000007</v>
      </c>
      <c r="AO64" s="7">
        <f t="shared" si="64"/>
        <v>0.66111111111111143</v>
      </c>
    </row>
    <row r="65" spans="1:41">
      <c r="A65" s="4" t="s">
        <v>5</v>
      </c>
      <c r="B65" s="5">
        <v>1</v>
      </c>
      <c r="C65" s="5">
        <v>2</v>
      </c>
      <c r="D65" s="5">
        <v>2</v>
      </c>
      <c r="E65" s="6">
        <v>4.8777777777777773</v>
      </c>
      <c r="F65" s="6">
        <v>5</v>
      </c>
      <c r="G65" s="6">
        <v>5.0769230769230766</v>
      </c>
      <c r="H65" s="6">
        <v>6.8461538461538458</v>
      </c>
      <c r="I65" s="6">
        <v>4.098591549295775</v>
      </c>
      <c r="J65" s="6">
        <v>6</v>
      </c>
      <c r="K65" s="6">
        <v>7.4615384615384617</v>
      </c>
      <c r="L65" s="6">
        <v>4.5714285714285712</v>
      </c>
      <c r="M65" s="7"/>
      <c r="N65" s="7">
        <f t="shared" si="66"/>
        <v>6</v>
      </c>
      <c r="O65" s="7">
        <f t="shared" si="67"/>
        <v>4.098591549295775</v>
      </c>
      <c r="P65" s="7">
        <f t="shared" si="68"/>
        <v>4.5714285714285712</v>
      </c>
      <c r="Q65" s="7">
        <f t="shared" si="69"/>
        <v>7.4615384615384617</v>
      </c>
      <c r="R65" s="7">
        <f t="shared" si="70"/>
        <v>5</v>
      </c>
      <c r="S65" s="7">
        <f t="shared" si="71"/>
        <v>4.8777777777777773</v>
      </c>
      <c r="T65" s="7">
        <f t="shared" si="72"/>
        <v>6.8461538461538458</v>
      </c>
      <c r="U65" s="7">
        <f t="shared" si="73"/>
        <v>5.0769230769230766</v>
      </c>
      <c r="V65" s="7"/>
      <c r="W65" s="7">
        <f t="shared" si="74"/>
        <v>6</v>
      </c>
      <c r="X65" s="7">
        <f t="shared" si="75"/>
        <v>4.5566733735747817</v>
      </c>
      <c r="Y65" s="7">
        <f t="shared" si="51"/>
        <v>4.7251715420729505</v>
      </c>
      <c r="Z65" s="7">
        <f t="shared" si="76"/>
        <v>5.0769230769230766</v>
      </c>
      <c r="AA65" s="7"/>
      <c r="AB65" s="7">
        <f t="shared" si="77"/>
        <v>0.11040688575899971</v>
      </c>
      <c r="AC65" s="7">
        <f t="shared" si="78"/>
        <v>5.494505494505475E-2</v>
      </c>
      <c r="AD65" s="7">
        <f t="shared" si="55"/>
        <v>-0.63736263736263776</v>
      </c>
      <c r="AE65" s="7">
        <f t="shared" si="56"/>
        <v>0.80271457806669133</v>
      </c>
      <c r="AF65" s="7"/>
      <c r="AG65" s="7">
        <f t="shared" si="79"/>
        <v>-0.9671877418356285</v>
      </c>
      <c r="AH65" s="7">
        <f t="shared" si="80"/>
        <v>-1.0226495726495735</v>
      </c>
      <c r="AI65" s="7">
        <f t="shared" si="81"/>
        <v>1.781046105693993</v>
      </c>
      <c r="AJ65" s="7">
        <f t="shared" si="82"/>
        <v>0.20879120879120805</v>
      </c>
      <c r="AK65" s="7"/>
      <c r="AL65" s="7">
        <f t="shared" si="83"/>
        <v>1.0118153364632239</v>
      </c>
      <c r="AM65" s="7">
        <f t="shared" si="65"/>
        <v>-0.56043956043956111</v>
      </c>
      <c r="AN65" s="7">
        <f t="shared" si="63"/>
        <v>-0.49435071970283229</v>
      </c>
      <c r="AO65" s="7">
        <f t="shared" si="64"/>
        <v>0.94572649572649681</v>
      </c>
    </row>
    <row r="66" spans="1:41">
      <c r="A66" s="4" t="s">
        <v>5</v>
      </c>
      <c r="B66" s="5">
        <v>1</v>
      </c>
      <c r="C66" s="5">
        <v>2</v>
      </c>
      <c r="D66" s="5">
        <v>2</v>
      </c>
      <c r="E66" s="6">
        <v>5.7</v>
      </c>
      <c r="F66" s="6">
        <v>4.25</v>
      </c>
      <c r="G66" s="6">
        <v>5.461538462</v>
      </c>
      <c r="H66" s="6">
        <v>4.307692308</v>
      </c>
      <c r="I66" s="6">
        <v>4.2727272730000001</v>
      </c>
      <c r="J66" s="6">
        <v>3.6666666669999999</v>
      </c>
      <c r="K66" s="6">
        <v>3.9090909090000001</v>
      </c>
      <c r="L66" s="6">
        <v>3.076923077</v>
      </c>
      <c r="M66" s="7"/>
      <c r="N66" s="7">
        <f t="shared" si="66"/>
        <v>3.6666666669999999</v>
      </c>
      <c r="O66" s="7">
        <f t="shared" si="67"/>
        <v>4.2727272730000001</v>
      </c>
      <c r="P66" s="7">
        <f t="shared" si="68"/>
        <v>3.076923077</v>
      </c>
      <c r="Q66" s="7">
        <f t="shared" si="69"/>
        <v>3.9090909090000001</v>
      </c>
      <c r="R66" s="7">
        <f t="shared" si="70"/>
        <v>4.25</v>
      </c>
      <c r="S66" s="7">
        <f t="shared" si="71"/>
        <v>5.7</v>
      </c>
      <c r="T66" s="7">
        <f t="shared" si="72"/>
        <v>4.307692308</v>
      </c>
      <c r="U66" s="7">
        <f t="shared" si="73"/>
        <v>5.461538462</v>
      </c>
      <c r="V66" s="7"/>
      <c r="W66" s="7">
        <f t="shared" si="74"/>
        <v>3.6666666669999999</v>
      </c>
      <c r="X66" s="7">
        <f t="shared" si="75"/>
        <v>3.8665501166666671</v>
      </c>
      <c r="Y66" s="7">
        <f t="shared" si="51"/>
        <v>4.6614219116666673</v>
      </c>
      <c r="Z66" s="7">
        <f t="shared" si="76"/>
        <v>5.461538462</v>
      </c>
      <c r="AA66" s="7"/>
      <c r="AB66" s="7">
        <f t="shared" si="77"/>
        <v>-1.0053030299999994</v>
      </c>
      <c r="AC66" s="7">
        <f t="shared" si="78"/>
        <v>-1.3916083920000002</v>
      </c>
      <c r="AD66" s="7">
        <f t="shared" si="55"/>
        <v>-0.90705128200000029</v>
      </c>
      <c r="AE66" s="7">
        <f t="shared" si="56"/>
        <v>-1.4898601399999993</v>
      </c>
      <c r="AF66" s="7"/>
      <c r="AG66" s="7">
        <f t="shared" si="79"/>
        <v>0.47668997700000038</v>
      </c>
      <c r="AH66" s="7">
        <f t="shared" si="80"/>
        <v>9.0384614999999613E-2</v>
      </c>
      <c r="AI66" s="7">
        <f t="shared" si="81"/>
        <v>-0.30104895100000029</v>
      </c>
      <c r="AJ66" s="7">
        <f t="shared" si="82"/>
        <v>-0.2660256409999997</v>
      </c>
      <c r="AK66" s="7"/>
      <c r="AL66" s="7">
        <f t="shared" si="83"/>
        <v>-1.0280303030000004</v>
      </c>
      <c r="AM66" s="7">
        <f t="shared" si="65"/>
        <v>-0.99300699299999984</v>
      </c>
      <c r="AN66" s="7">
        <f t="shared" si="63"/>
        <v>-0.71911421900000061</v>
      </c>
      <c r="AO66" s="7">
        <f t="shared" si="64"/>
        <v>-1.3019230769999997</v>
      </c>
    </row>
    <row r="67" spans="1:41">
      <c r="A67" s="4" t="s">
        <v>5</v>
      </c>
      <c r="B67" s="5">
        <v>1</v>
      </c>
      <c r="C67" s="5">
        <v>2</v>
      </c>
      <c r="D67" s="5">
        <v>2</v>
      </c>
      <c r="E67" s="6">
        <v>3.6</v>
      </c>
      <c r="F67" s="6">
        <v>4.5833333329999997</v>
      </c>
      <c r="G67" s="6">
        <v>4.384615385</v>
      </c>
      <c r="H67" s="6">
        <v>4.076923077</v>
      </c>
      <c r="I67" s="6">
        <v>3.5454545450000001</v>
      </c>
      <c r="J67" s="6">
        <v>4.25</v>
      </c>
      <c r="K67" s="6">
        <v>4.2727272730000001</v>
      </c>
      <c r="L67" s="6">
        <v>4</v>
      </c>
      <c r="M67" s="7"/>
      <c r="N67" s="7">
        <f t="shared" si="66"/>
        <v>4.25</v>
      </c>
      <c r="O67" s="7">
        <f t="shared" si="67"/>
        <v>3.5454545450000001</v>
      </c>
      <c r="P67" s="7">
        <f t="shared" si="68"/>
        <v>4</v>
      </c>
      <c r="Q67" s="7">
        <f t="shared" si="69"/>
        <v>4.2727272730000001</v>
      </c>
      <c r="R67" s="7">
        <f t="shared" si="70"/>
        <v>4.5833333329999997</v>
      </c>
      <c r="S67" s="7">
        <f t="shared" si="71"/>
        <v>3.6</v>
      </c>
      <c r="T67" s="7">
        <f t="shared" si="72"/>
        <v>4.076923077</v>
      </c>
      <c r="U67" s="7">
        <f t="shared" si="73"/>
        <v>4.384615385</v>
      </c>
      <c r="V67" s="7"/>
      <c r="W67" s="7">
        <f t="shared" si="74"/>
        <v>4.25</v>
      </c>
      <c r="X67" s="7">
        <f t="shared" si="75"/>
        <v>4.0429292926666669</v>
      </c>
      <c r="Y67" s="7">
        <f t="shared" si="51"/>
        <v>4.1711344209999996</v>
      </c>
      <c r="Z67" s="7">
        <f t="shared" si="76"/>
        <v>4.384615385</v>
      </c>
      <c r="AA67" s="7"/>
      <c r="AB67" s="7">
        <f t="shared" si="77"/>
        <v>-0.19393939400000004</v>
      </c>
      <c r="AC67" s="7">
        <f t="shared" si="78"/>
        <v>-9.4405594499999523E-2</v>
      </c>
      <c r="AD67" s="7">
        <f t="shared" si="55"/>
        <v>-0.2051282049999994</v>
      </c>
      <c r="AE67" s="7">
        <f t="shared" si="56"/>
        <v>-8.3216783499999725E-2</v>
      </c>
      <c r="AF67" s="7"/>
      <c r="AG67" s="7">
        <f t="shared" si="79"/>
        <v>-0.23863636400000043</v>
      </c>
      <c r="AH67" s="7">
        <f t="shared" si="80"/>
        <v>-0.13910256449999991</v>
      </c>
      <c r="AI67" s="7">
        <f t="shared" si="81"/>
        <v>0.75594405650000063</v>
      </c>
      <c r="AJ67" s="7">
        <f t="shared" si="82"/>
        <v>-0.37820512799999939</v>
      </c>
      <c r="AK67" s="7"/>
      <c r="AL67" s="7">
        <f t="shared" si="83"/>
        <v>0.84393939399999951</v>
      </c>
      <c r="AM67" s="7">
        <f t="shared" si="65"/>
        <v>-0.29020979050000051</v>
      </c>
      <c r="AN67" s="7">
        <f t="shared" si="63"/>
        <v>0.21590909099999989</v>
      </c>
      <c r="AO67" s="7">
        <f t="shared" si="64"/>
        <v>0.33782051249999956</v>
      </c>
    </row>
    <row r="68" spans="1:41">
      <c r="A68" s="4" t="s">
        <v>5</v>
      </c>
      <c r="B68" s="5">
        <v>1</v>
      </c>
      <c r="C68" s="5">
        <v>2</v>
      </c>
      <c r="D68" s="5">
        <v>2</v>
      </c>
      <c r="E68" s="6">
        <v>5.6</v>
      </c>
      <c r="F68" s="6">
        <v>6</v>
      </c>
      <c r="G68" s="6">
        <v>6.769230769</v>
      </c>
      <c r="H68" s="6">
        <v>6</v>
      </c>
      <c r="I68" s="6">
        <v>6.0909090910000003</v>
      </c>
      <c r="J68" s="6">
        <v>6.1666666670000003</v>
      </c>
      <c r="K68" s="6">
        <v>5.9090909089999997</v>
      </c>
      <c r="L68" s="6">
        <v>6.384615385</v>
      </c>
      <c r="M68" s="7"/>
      <c r="N68" s="7">
        <f t="shared" si="66"/>
        <v>6.1666666670000003</v>
      </c>
      <c r="O68" s="7">
        <f t="shared" si="67"/>
        <v>6.0909090910000003</v>
      </c>
      <c r="P68" s="7">
        <f t="shared" si="68"/>
        <v>6.384615385</v>
      </c>
      <c r="Q68" s="7">
        <f t="shared" si="69"/>
        <v>5.9090909089999997</v>
      </c>
      <c r="R68" s="7">
        <f t="shared" si="70"/>
        <v>6</v>
      </c>
      <c r="S68" s="7">
        <f t="shared" si="71"/>
        <v>5.6</v>
      </c>
      <c r="T68" s="7">
        <f t="shared" si="72"/>
        <v>6</v>
      </c>
      <c r="U68" s="7">
        <f t="shared" si="73"/>
        <v>6.769230769</v>
      </c>
      <c r="V68" s="7"/>
      <c r="W68" s="7">
        <f t="shared" si="74"/>
        <v>6.1666666670000003</v>
      </c>
      <c r="X68" s="7">
        <f t="shared" si="75"/>
        <v>6.1585081586666668</v>
      </c>
      <c r="Y68" s="7">
        <f t="shared" si="51"/>
        <v>6.2867132866666671</v>
      </c>
      <c r="Z68" s="7">
        <f t="shared" si="76"/>
        <v>6.769230769</v>
      </c>
      <c r="AA68" s="7"/>
      <c r="AB68" s="7">
        <f t="shared" si="77"/>
        <v>0.32878787900000095</v>
      </c>
      <c r="AC68" s="7">
        <f t="shared" si="78"/>
        <v>-0.23776223750000014</v>
      </c>
      <c r="AD68" s="7">
        <f t="shared" si="55"/>
        <v>0.27564102600000062</v>
      </c>
      <c r="AE68" s="7">
        <f t="shared" si="56"/>
        <v>-0.18461538449999981</v>
      </c>
      <c r="AF68" s="7"/>
      <c r="AG68" s="7">
        <f t="shared" si="79"/>
        <v>-1.806526799999908E-2</v>
      </c>
      <c r="AH68" s="7">
        <f t="shared" si="80"/>
        <v>-0.58461538450000017</v>
      </c>
      <c r="AI68" s="7">
        <f t="shared" si="81"/>
        <v>0.49370629349999984</v>
      </c>
      <c r="AJ68" s="7">
        <f t="shared" si="82"/>
        <v>0.10897435899999941</v>
      </c>
      <c r="AK68" s="7"/>
      <c r="AL68" s="7">
        <f t="shared" si="83"/>
        <v>0.23787878800000062</v>
      </c>
      <c r="AM68" s="7">
        <f t="shared" si="65"/>
        <v>-0.14685314649999981</v>
      </c>
      <c r="AN68" s="7">
        <f t="shared" si="63"/>
        <v>0.27564102600000062</v>
      </c>
      <c r="AO68" s="7">
        <f t="shared" si="64"/>
        <v>-0.18461538449999981</v>
      </c>
    </row>
    <row r="69" spans="1:41">
      <c r="A69" s="4" t="s">
        <v>5</v>
      </c>
      <c r="B69" s="5">
        <v>1</v>
      </c>
      <c r="C69" s="5">
        <v>2</v>
      </c>
      <c r="D69" s="5">
        <v>2</v>
      </c>
      <c r="E69" s="6">
        <v>5.9</v>
      </c>
      <c r="F69" s="6">
        <v>4.75</v>
      </c>
      <c r="G69" s="6">
        <v>4.153846154</v>
      </c>
      <c r="H69" s="6">
        <v>4</v>
      </c>
      <c r="I69" s="6">
        <v>4.9090909089999997</v>
      </c>
      <c r="J69" s="6">
        <v>4.4166666670000003</v>
      </c>
      <c r="K69" s="6">
        <v>3.636363636</v>
      </c>
      <c r="L69" s="6">
        <v>3.769230769</v>
      </c>
      <c r="M69" s="7"/>
      <c r="N69" s="7">
        <f t="shared" si="66"/>
        <v>4.4166666670000003</v>
      </c>
      <c r="O69" s="7">
        <f t="shared" si="67"/>
        <v>4.9090909089999997</v>
      </c>
      <c r="P69" s="7">
        <f t="shared" si="68"/>
        <v>3.769230769</v>
      </c>
      <c r="Q69" s="7">
        <f t="shared" si="69"/>
        <v>3.636363636</v>
      </c>
      <c r="R69" s="7">
        <f t="shared" si="70"/>
        <v>4.75</v>
      </c>
      <c r="S69" s="7">
        <f t="shared" si="71"/>
        <v>5.9</v>
      </c>
      <c r="T69" s="7">
        <f t="shared" si="72"/>
        <v>4</v>
      </c>
      <c r="U69" s="7">
        <f t="shared" si="73"/>
        <v>4.153846154</v>
      </c>
      <c r="V69" s="7"/>
      <c r="W69" s="7">
        <f t="shared" si="74"/>
        <v>4.4166666670000003</v>
      </c>
      <c r="X69" s="7">
        <f t="shared" si="75"/>
        <v>4.4761072259999999</v>
      </c>
      <c r="Y69" s="7">
        <f t="shared" si="51"/>
        <v>4.6043123543333335</v>
      </c>
      <c r="Z69" s="7">
        <f t="shared" si="76"/>
        <v>4.153846154</v>
      </c>
      <c r="AA69" s="7"/>
      <c r="AB69" s="7">
        <f t="shared" si="77"/>
        <v>-0.66212121199999974</v>
      </c>
      <c r="AC69" s="7">
        <f t="shared" si="78"/>
        <v>-0.37412587449999979</v>
      </c>
      <c r="AD69" s="7">
        <f t="shared" si="55"/>
        <v>-0.2820512819999994</v>
      </c>
      <c r="AE69" s="7">
        <f t="shared" si="56"/>
        <v>-0.75419580450000012</v>
      </c>
      <c r="AF69" s="7"/>
      <c r="AG69" s="7">
        <f t="shared" si="79"/>
        <v>0.96008158550000022</v>
      </c>
      <c r="AH69" s="7">
        <f t="shared" si="80"/>
        <v>1.2480769230000002</v>
      </c>
      <c r="AI69" s="7">
        <f t="shared" si="81"/>
        <v>-1.5094405594999998</v>
      </c>
      <c r="AJ69" s="7">
        <f t="shared" si="82"/>
        <v>-0.69871794900000062</v>
      </c>
      <c r="AK69" s="7"/>
      <c r="AL69" s="7">
        <f t="shared" si="83"/>
        <v>-0.82121212099999941</v>
      </c>
      <c r="AM69" s="7">
        <f t="shared" si="65"/>
        <v>-1.0489510500000243E-2</v>
      </c>
      <c r="AN69" s="7">
        <f t="shared" si="63"/>
        <v>-0.17977855449999947</v>
      </c>
      <c r="AO69" s="7">
        <f t="shared" si="64"/>
        <v>-0.65192307700000018</v>
      </c>
    </row>
    <row r="70" spans="1:41">
      <c r="A70" s="4" t="s">
        <v>5</v>
      </c>
      <c r="B70" s="5">
        <v>1</v>
      </c>
      <c r="C70" s="5">
        <v>2</v>
      </c>
      <c r="D70" s="5">
        <v>2</v>
      </c>
      <c r="E70" s="6">
        <v>4.461538462</v>
      </c>
      <c r="F70" s="6">
        <v>4.307692308</v>
      </c>
      <c r="G70" s="6">
        <v>6.153846154</v>
      </c>
      <c r="H70" s="6">
        <v>5.384615385</v>
      </c>
      <c r="I70" s="6">
        <v>3.461538462</v>
      </c>
      <c r="J70" s="6">
        <v>3.923076923</v>
      </c>
      <c r="K70" s="6">
        <v>3.230769231</v>
      </c>
      <c r="L70" s="6">
        <v>3.846153846</v>
      </c>
      <c r="M70" s="7"/>
      <c r="N70" s="7">
        <f t="shared" si="66"/>
        <v>3.923076923</v>
      </c>
      <c r="O70" s="7">
        <f t="shared" si="67"/>
        <v>3.461538462</v>
      </c>
      <c r="P70" s="7">
        <f t="shared" si="68"/>
        <v>3.846153846</v>
      </c>
      <c r="Q70" s="7">
        <f t="shared" si="69"/>
        <v>3.230769231</v>
      </c>
      <c r="R70" s="7">
        <f t="shared" si="70"/>
        <v>4.307692308</v>
      </c>
      <c r="S70" s="7">
        <f t="shared" si="71"/>
        <v>4.461538462</v>
      </c>
      <c r="T70" s="7">
        <f t="shared" si="72"/>
        <v>5.384615385</v>
      </c>
      <c r="U70" s="7">
        <f t="shared" si="73"/>
        <v>6.153846154</v>
      </c>
      <c r="V70" s="7"/>
      <c r="W70" s="7">
        <f t="shared" si="74"/>
        <v>3.923076923</v>
      </c>
      <c r="X70" s="7">
        <f t="shared" si="75"/>
        <v>3.8717948720000002</v>
      </c>
      <c r="Y70" s="7">
        <f t="shared" si="51"/>
        <v>4.6410256413333331</v>
      </c>
      <c r="Z70" s="7">
        <f t="shared" si="76"/>
        <v>6.153846154</v>
      </c>
      <c r="AA70" s="7"/>
      <c r="AB70" s="7">
        <f t="shared" si="77"/>
        <v>-0.69230769250000002</v>
      </c>
      <c r="AC70" s="7">
        <f t="shared" si="78"/>
        <v>-2.230769231</v>
      </c>
      <c r="AD70" s="7">
        <f t="shared" si="55"/>
        <v>-0.96153846200000004</v>
      </c>
      <c r="AE70" s="7">
        <f t="shared" si="56"/>
        <v>-1.9615384615</v>
      </c>
      <c r="AF70" s="7"/>
      <c r="AG70" s="7">
        <f t="shared" si="79"/>
        <v>0.15384615400000001</v>
      </c>
      <c r="AH70" s="7">
        <f t="shared" si="80"/>
        <v>-1.3846153845</v>
      </c>
      <c r="AI70" s="7">
        <f t="shared" si="81"/>
        <v>0.73076923049999998</v>
      </c>
      <c r="AJ70" s="7">
        <f t="shared" si="82"/>
        <v>0.5</v>
      </c>
      <c r="AK70" s="7"/>
      <c r="AL70" s="7">
        <f t="shared" si="83"/>
        <v>0.15384615349999997</v>
      </c>
      <c r="AM70" s="7">
        <f t="shared" si="65"/>
        <v>-7.6923077000000006E-2</v>
      </c>
      <c r="AN70" s="7">
        <f t="shared" si="63"/>
        <v>0.53846153799999996</v>
      </c>
      <c r="AO70" s="7">
        <f t="shared" si="64"/>
        <v>-0.4615384615</v>
      </c>
    </row>
    <row r="71" spans="1:41">
      <c r="A71" s="4" t="s">
        <v>5</v>
      </c>
      <c r="B71" s="5">
        <v>1</v>
      </c>
      <c r="C71" s="5">
        <v>2</v>
      </c>
      <c r="D71" s="5">
        <v>2</v>
      </c>
      <c r="E71" s="6">
        <v>1.615384615</v>
      </c>
      <c r="F71" s="6">
        <v>3.461538462</v>
      </c>
      <c r="G71" s="6">
        <v>2.230769231</v>
      </c>
      <c r="H71" s="6">
        <v>2.846153846</v>
      </c>
      <c r="I71" s="6">
        <v>6.538461538</v>
      </c>
      <c r="J71" s="6">
        <v>5.307692308</v>
      </c>
      <c r="K71" s="6">
        <v>2.846153846</v>
      </c>
      <c r="L71" s="6">
        <v>2.846153846</v>
      </c>
      <c r="M71" s="7"/>
      <c r="N71" s="7">
        <f t="shared" si="66"/>
        <v>5.307692308</v>
      </c>
      <c r="O71" s="7">
        <f t="shared" si="67"/>
        <v>6.538461538</v>
      </c>
      <c r="P71" s="7">
        <f t="shared" si="68"/>
        <v>2.846153846</v>
      </c>
      <c r="Q71" s="7">
        <f t="shared" si="69"/>
        <v>2.846153846</v>
      </c>
      <c r="R71" s="7">
        <f t="shared" si="70"/>
        <v>3.461538462</v>
      </c>
      <c r="S71" s="7">
        <f t="shared" si="71"/>
        <v>1.615384615</v>
      </c>
      <c r="T71" s="7">
        <f t="shared" si="72"/>
        <v>2.846153846</v>
      </c>
      <c r="U71" s="7">
        <f t="shared" si="73"/>
        <v>2.230769231</v>
      </c>
      <c r="V71" s="7"/>
      <c r="W71" s="7">
        <f t="shared" si="74"/>
        <v>5.307692308</v>
      </c>
      <c r="X71" s="7">
        <f t="shared" si="75"/>
        <v>4.2820512820000003</v>
      </c>
      <c r="Y71" s="7">
        <f t="shared" si="51"/>
        <v>4.076923077</v>
      </c>
      <c r="Z71" s="7">
        <f t="shared" si="76"/>
        <v>2.230769231</v>
      </c>
      <c r="AA71" s="7"/>
      <c r="AB71" s="7">
        <f t="shared" si="77"/>
        <v>3.3846153845</v>
      </c>
      <c r="AC71" s="7">
        <f t="shared" si="78"/>
        <v>0.30769230749999998</v>
      </c>
      <c r="AD71" s="7">
        <f t="shared" si="55"/>
        <v>0.92307692299999999</v>
      </c>
      <c r="AE71" s="7">
        <f t="shared" si="56"/>
        <v>2.769230769</v>
      </c>
      <c r="AF71" s="7"/>
      <c r="AG71" s="7">
        <f t="shared" si="79"/>
        <v>3.076923077</v>
      </c>
      <c r="AH71" s="7">
        <f t="shared" si="80"/>
        <v>0</v>
      </c>
      <c r="AI71" s="7">
        <f t="shared" si="81"/>
        <v>-1.538461538</v>
      </c>
      <c r="AJ71" s="7">
        <f t="shared" si="82"/>
        <v>-1.538461539</v>
      </c>
      <c r="AK71" s="7"/>
      <c r="AL71" s="7">
        <f t="shared" si="83"/>
        <v>0.30769230850000007</v>
      </c>
      <c r="AM71" s="7">
        <f t="shared" si="65"/>
        <v>0.30769230749999998</v>
      </c>
      <c r="AN71" s="7">
        <f t="shared" si="63"/>
        <v>-0.61538461499999997</v>
      </c>
      <c r="AO71" s="7">
        <f t="shared" si="64"/>
        <v>1.230769231</v>
      </c>
    </row>
    <row r="72" spans="1:41">
      <c r="A72" s="4" t="s">
        <v>5</v>
      </c>
      <c r="B72" s="5">
        <v>1</v>
      </c>
      <c r="C72" s="5">
        <v>2</v>
      </c>
      <c r="D72" s="5">
        <v>2</v>
      </c>
      <c r="E72" s="6">
        <v>4.076923077</v>
      </c>
      <c r="F72" s="6">
        <v>3.692307692</v>
      </c>
      <c r="G72" s="6">
        <v>5.538461538</v>
      </c>
      <c r="H72" s="6">
        <v>4.076923077</v>
      </c>
      <c r="I72" s="6">
        <v>2.615384615</v>
      </c>
      <c r="J72" s="6">
        <v>3.230769231</v>
      </c>
      <c r="K72" s="6">
        <v>2.692307692</v>
      </c>
      <c r="L72" s="6">
        <v>4.230769231</v>
      </c>
      <c r="M72" s="7"/>
      <c r="N72" s="7">
        <f t="shared" si="66"/>
        <v>3.230769231</v>
      </c>
      <c r="O72" s="7">
        <f t="shared" si="67"/>
        <v>2.615384615</v>
      </c>
      <c r="P72" s="7">
        <f t="shared" si="68"/>
        <v>4.230769231</v>
      </c>
      <c r="Q72" s="7">
        <f t="shared" si="69"/>
        <v>2.692307692</v>
      </c>
      <c r="R72" s="7">
        <f t="shared" si="70"/>
        <v>3.692307692</v>
      </c>
      <c r="S72" s="7">
        <f t="shared" si="71"/>
        <v>4.076923077</v>
      </c>
      <c r="T72" s="7">
        <f t="shared" si="72"/>
        <v>4.076923077</v>
      </c>
      <c r="U72" s="7">
        <f t="shared" si="73"/>
        <v>5.538461538</v>
      </c>
      <c r="V72" s="7"/>
      <c r="W72" s="7">
        <f t="shared" si="74"/>
        <v>3.230769231</v>
      </c>
      <c r="X72" s="7">
        <f t="shared" si="75"/>
        <v>3.5128205126666665</v>
      </c>
      <c r="Y72" s="7">
        <f t="shared" si="51"/>
        <v>3.9487179483333334</v>
      </c>
      <c r="Z72" s="7">
        <f t="shared" si="76"/>
        <v>5.538461538</v>
      </c>
      <c r="AA72" s="7"/>
      <c r="AB72" s="7">
        <f t="shared" si="77"/>
        <v>-0.9615384615</v>
      </c>
      <c r="AC72" s="7">
        <f t="shared" si="78"/>
        <v>-1.346153846</v>
      </c>
      <c r="AD72" s="7">
        <f t="shared" si="55"/>
        <v>-0.15384615349999997</v>
      </c>
      <c r="AE72" s="7">
        <f t="shared" si="56"/>
        <v>-2.153846154</v>
      </c>
      <c r="AF72" s="7"/>
      <c r="AG72" s="7">
        <f t="shared" si="79"/>
        <v>-0.5384615385</v>
      </c>
      <c r="AH72" s="7">
        <f t="shared" si="80"/>
        <v>-0.92307692299999999</v>
      </c>
      <c r="AI72" s="7">
        <f t="shared" si="81"/>
        <v>0.76923076899999998</v>
      </c>
      <c r="AJ72" s="7">
        <f t="shared" si="82"/>
        <v>0.69230769250000002</v>
      </c>
      <c r="AK72" s="7"/>
      <c r="AL72" s="7">
        <f t="shared" si="83"/>
        <v>0.11538461550000001</v>
      </c>
      <c r="AM72" s="7">
        <f t="shared" si="65"/>
        <v>3.8461539000000045E-2</v>
      </c>
      <c r="AN72" s="7">
        <f t="shared" si="63"/>
        <v>1.0769230775</v>
      </c>
      <c r="AO72" s="7">
        <f t="shared" si="64"/>
        <v>-0.92307692299999999</v>
      </c>
    </row>
    <row r="73" spans="1:41">
      <c r="A73" s="4" t="s">
        <v>5</v>
      </c>
      <c r="B73" s="5">
        <v>1</v>
      </c>
      <c r="C73" s="5">
        <v>2</v>
      </c>
      <c r="D73" s="5">
        <v>2</v>
      </c>
      <c r="E73" s="6">
        <v>4.846153846</v>
      </c>
      <c r="F73" s="6">
        <v>4</v>
      </c>
      <c r="G73" s="6">
        <v>3.769230769</v>
      </c>
      <c r="H73" s="6">
        <v>3.615384615</v>
      </c>
      <c r="I73" s="6">
        <v>4.230769231</v>
      </c>
      <c r="J73" s="6">
        <v>4.384615385</v>
      </c>
      <c r="K73" s="6">
        <v>4.230769231</v>
      </c>
      <c r="L73" s="6">
        <v>4.153846154</v>
      </c>
      <c r="M73" s="7"/>
      <c r="N73" s="7">
        <f t="shared" si="66"/>
        <v>4.384615385</v>
      </c>
      <c r="O73" s="7">
        <f t="shared" si="67"/>
        <v>4.230769231</v>
      </c>
      <c r="P73" s="7">
        <f t="shared" si="68"/>
        <v>4.153846154</v>
      </c>
      <c r="Q73" s="7">
        <f t="shared" si="69"/>
        <v>4.230769231</v>
      </c>
      <c r="R73" s="7">
        <f t="shared" si="70"/>
        <v>4</v>
      </c>
      <c r="S73" s="7">
        <f t="shared" si="71"/>
        <v>4.846153846</v>
      </c>
      <c r="T73" s="7">
        <f t="shared" si="72"/>
        <v>3.615384615</v>
      </c>
      <c r="U73" s="7">
        <f t="shared" si="73"/>
        <v>3.769230769</v>
      </c>
      <c r="V73" s="7"/>
      <c r="W73" s="7">
        <f t="shared" si="74"/>
        <v>4.384615385</v>
      </c>
      <c r="X73" s="7">
        <f t="shared" si="75"/>
        <v>4.1282051283333336</v>
      </c>
      <c r="Y73" s="7">
        <f t="shared" si="51"/>
        <v>4</v>
      </c>
      <c r="Z73" s="7">
        <f t="shared" si="76"/>
        <v>3.769230769</v>
      </c>
      <c r="AA73" s="7"/>
      <c r="AB73" s="7">
        <f t="shared" si="77"/>
        <v>-0.11538461499999997</v>
      </c>
      <c r="AC73" s="7">
        <f t="shared" si="78"/>
        <v>0.50000000050000004</v>
      </c>
      <c r="AD73" s="7">
        <f t="shared" si="55"/>
        <v>0.46153846200000004</v>
      </c>
      <c r="AE73" s="7">
        <f t="shared" si="56"/>
        <v>-7.6923076499999965E-2</v>
      </c>
      <c r="AF73" s="7"/>
      <c r="AG73" s="7">
        <f t="shared" si="79"/>
        <v>0.11538461550000001</v>
      </c>
      <c r="AH73" s="7">
        <f t="shared" si="80"/>
        <v>0.73076923100000002</v>
      </c>
      <c r="AI73" s="7">
        <f t="shared" si="81"/>
        <v>-0.5384615385</v>
      </c>
      <c r="AJ73" s="7">
        <f t="shared" si="82"/>
        <v>-0.30769230800000003</v>
      </c>
      <c r="AK73" s="7"/>
      <c r="AL73" s="7">
        <f t="shared" si="83"/>
        <v>-0.34615384599999999</v>
      </c>
      <c r="AM73" s="7">
        <f t="shared" si="65"/>
        <v>-0.11538461550000001</v>
      </c>
      <c r="AN73" s="7">
        <f t="shared" si="63"/>
        <v>3.8461538500000003E-2</v>
      </c>
      <c r="AO73" s="7">
        <f t="shared" si="64"/>
        <v>-0.5</v>
      </c>
    </row>
    <row r="74" spans="1:41">
      <c r="A74" s="4" t="s">
        <v>5</v>
      </c>
      <c r="B74" s="5">
        <v>1</v>
      </c>
      <c r="C74" s="5">
        <v>2</v>
      </c>
      <c r="D74" s="5">
        <v>2</v>
      </c>
      <c r="E74" s="6">
        <v>5.769230769</v>
      </c>
      <c r="F74" s="6">
        <v>4.846153846</v>
      </c>
      <c r="G74" s="6">
        <v>6</v>
      </c>
      <c r="H74" s="6">
        <v>5.846153846</v>
      </c>
      <c r="I74" s="6">
        <v>5.769230769</v>
      </c>
      <c r="J74" s="6">
        <v>4.230769231</v>
      </c>
      <c r="K74" s="6">
        <v>3.769230769</v>
      </c>
      <c r="L74" s="6">
        <v>4.615384615</v>
      </c>
      <c r="M74" s="7"/>
      <c r="N74" s="7">
        <f t="shared" si="66"/>
        <v>4.230769231</v>
      </c>
      <c r="O74" s="7">
        <f t="shared" si="67"/>
        <v>5.769230769</v>
      </c>
      <c r="P74" s="7">
        <f t="shared" si="68"/>
        <v>4.615384615</v>
      </c>
      <c r="Q74" s="7">
        <f t="shared" si="69"/>
        <v>3.769230769</v>
      </c>
      <c r="R74" s="7">
        <f t="shared" si="70"/>
        <v>4.846153846</v>
      </c>
      <c r="S74" s="7">
        <f t="shared" si="71"/>
        <v>5.769230769</v>
      </c>
      <c r="T74" s="7">
        <f t="shared" si="72"/>
        <v>5.846153846</v>
      </c>
      <c r="U74" s="7">
        <f t="shared" si="73"/>
        <v>6</v>
      </c>
      <c r="V74" s="7"/>
      <c r="W74" s="7">
        <f t="shared" si="74"/>
        <v>4.230769231</v>
      </c>
      <c r="X74" s="7">
        <f t="shared" si="75"/>
        <v>5.0769230766666666</v>
      </c>
      <c r="Y74" s="7">
        <f t="shared" si="51"/>
        <v>5.5384615383333333</v>
      </c>
      <c r="Z74" s="7">
        <f t="shared" si="76"/>
        <v>6</v>
      </c>
      <c r="AA74" s="7"/>
      <c r="AB74" s="7">
        <f t="shared" si="77"/>
        <v>-0.30769230749999998</v>
      </c>
      <c r="AC74" s="7">
        <f t="shared" si="78"/>
        <v>-1.730769231</v>
      </c>
      <c r="AD74" s="7">
        <f t="shared" si="55"/>
        <v>-0.92307692299999999</v>
      </c>
      <c r="AE74" s="7">
        <f t="shared" si="56"/>
        <v>-1.1153846155</v>
      </c>
      <c r="AF74" s="7"/>
      <c r="AG74" s="7">
        <f t="shared" si="79"/>
        <v>0.80769230800000003</v>
      </c>
      <c r="AH74" s="7">
        <f t="shared" si="80"/>
        <v>-0.61538461550000001</v>
      </c>
      <c r="AI74" s="7">
        <f t="shared" si="81"/>
        <v>-0.88461538449999999</v>
      </c>
      <c r="AJ74" s="7">
        <f t="shared" si="82"/>
        <v>0.69230769199999997</v>
      </c>
      <c r="AK74" s="7"/>
      <c r="AL74" s="7">
        <f t="shared" si="83"/>
        <v>-1.2307692305</v>
      </c>
      <c r="AM74" s="7">
        <f t="shared" si="65"/>
        <v>0.34615384599999999</v>
      </c>
      <c r="AN74" s="7">
        <f t="shared" si="63"/>
        <v>-0.34615384599999999</v>
      </c>
      <c r="AO74" s="7">
        <f t="shared" si="64"/>
        <v>-0.5384615385</v>
      </c>
    </row>
    <row r="75" spans="1:41">
      <c r="A75" s="4" t="s">
        <v>5</v>
      </c>
      <c r="B75" s="5">
        <v>1</v>
      </c>
      <c r="C75" s="5">
        <v>2</v>
      </c>
      <c r="D75" s="5">
        <v>2</v>
      </c>
      <c r="E75" s="6">
        <v>5.230769231</v>
      </c>
      <c r="F75" s="6">
        <v>4.384615385</v>
      </c>
      <c r="G75" s="6">
        <v>4.923076923</v>
      </c>
      <c r="H75" s="6">
        <v>4.307692308</v>
      </c>
      <c r="I75" s="6">
        <v>2.846153846</v>
      </c>
      <c r="J75" s="6">
        <v>3.923076923</v>
      </c>
      <c r="K75" s="6">
        <v>3</v>
      </c>
      <c r="L75" s="6">
        <v>3.538461538</v>
      </c>
      <c r="M75" s="7"/>
      <c r="N75" s="7">
        <f t="shared" si="66"/>
        <v>3.923076923</v>
      </c>
      <c r="O75" s="7">
        <f t="shared" si="67"/>
        <v>2.846153846</v>
      </c>
      <c r="P75" s="7">
        <f t="shared" si="68"/>
        <v>3.538461538</v>
      </c>
      <c r="Q75" s="7">
        <f t="shared" si="69"/>
        <v>3</v>
      </c>
      <c r="R75" s="7">
        <f t="shared" si="70"/>
        <v>4.384615385</v>
      </c>
      <c r="S75" s="7">
        <f t="shared" si="71"/>
        <v>5.230769231</v>
      </c>
      <c r="T75" s="7">
        <f t="shared" si="72"/>
        <v>4.307692308</v>
      </c>
      <c r="U75" s="7">
        <f t="shared" si="73"/>
        <v>4.923076923</v>
      </c>
      <c r="V75" s="7"/>
      <c r="W75" s="7">
        <f t="shared" si="74"/>
        <v>3.923076923</v>
      </c>
      <c r="X75" s="7">
        <f t="shared" si="75"/>
        <v>3.5897435896666665</v>
      </c>
      <c r="Y75" s="7">
        <f t="shared" si="51"/>
        <v>4.0512820513333336</v>
      </c>
      <c r="Z75" s="7">
        <f t="shared" si="76"/>
        <v>4.923076923</v>
      </c>
      <c r="AA75" s="7"/>
      <c r="AB75" s="7">
        <f t="shared" si="77"/>
        <v>-1.4230769235</v>
      </c>
      <c r="AC75" s="7">
        <f t="shared" si="78"/>
        <v>-1.3461538465</v>
      </c>
      <c r="AD75" s="7">
        <f t="shared" si="55"/>
        <v>-0.61538461600000005</v>
      </c>
      <c r="AE75" s="7">
        <f t="shared" si="56"/>
        <v>-2.153846154</v>
      </c>
      <c r="AF75" s="7"/>
      <c r="AG75" s="7">
        <f t="shared" si="79"/>
        <v>0.11538461550000001</v>
      </c>
      <c r="AH75" s="7">
        <f t="shared" si="80"/>
        <v>0.19230769250000002</v>
      </c>
      <c r="AI75" s="7">
        <f t="shared" si="81"/>
        <v>-7.6923077000000006E-2</v>
      </c>
      <c r="AJ75" s="7">
        <f t="shared" si="82"/>
        <v>-0.23076923100000002</v>
      </c>
      <c r="AK75" s="7"/>
      <c r="AL75" s="7">
        <f t="shared" si="83"/>
        <v>0.11538461550000001</v>
      </c>
      <c r="AM75" s="7">
        <f t="shared" si="65"/>
        <v>-3.8461538500000003E-2</v>
      </c>
      <c r="AN75" s="7">
        <f t="shared" si="63"/>
        <v>0.80769230749999998</v>
      </c>
      <c r="AO75" s="7">
        <f t="shared" si="64"/>
        <v>-0.73076923049999998</v>
      </c>
    </row>
    <row r="76" spans="1:41">
      <c r="A76" s="4" t="s">
        <v>5</v>
      </c>
      <c r="B76" s="5">
        <v>1</v>
      </c>
      <c r="C76" s="5">
        <v>2</v>
      </c>
      <c r="D76" s="5">
        <v>2</v>
      </c>
      <c r="E76" s="6">
        <v>3.076923077</v>
      </c>
      <c r="F76" s="6">
        <v>3.692307692</v>
      </c>
      <c r="G76" s="6">
        <v>4.307692308</v>
      </c>
      <c r="H76" s="6">
        <v>3.846153846</v>
      </c>
      <c r="I76" s="6">
        <v>5.230769231</v>
      </c>
      <c r="J76" s="6">
        <v>3</v>
      </c>
      <c r="K76" s="6">
        <v>3.307692308</v>
      </c>
      <c r="L76" s="6">
        <v>4.692307692</v>
      </c>
      <c r="M76" s="7"/>
      <c r="N76" s="7">
        <f t="shared" si="66"/>
        <v>3</v>
      </c>
      <c r="O76" s="7">
        <f t="shared" si="67"/>
        <v>5.230769231</v>
      </c>
      <c r="P76" s="7">
        <f t="shared" si="68"/>
        <v>4.692307692</v>
      </c>
      <c r="Q76" s="7">
        <f t="shared" si="69"/>
        <v>3.307692308</v>
      </c>
      <c r="R76" s="7">
        <f t="shared" si="70"/>
        <v>3.692307692</v>
      </c>
      <c r="S76" s="7">
        <f t="shared" si="71"/>
        <v>3.076923077</v>
      </c>
      <c r="T76" s="7">
        <f t="shared" si="72"/>
        <v>3.846153846</v>
      </c>
      <c r="U76" s="7">
        <f t="shared" si="73"/>
        <v>4.307692308</v>
      </c>
      <c r="V76" s="7"/>
      <c r="W76" s="7">
        <f t="shared" si="74"/>
        <v>3</v>
      </c>
      <c r="X76" s="7">
        <f t="shared" si="75"/>
        <v>4.5384615383333333</v>
      </c>
      <c r="Y76" s="7">
        <f t="shared" si="51"/>
        <v>4.410256410333333</v>
      </c>
      <c r="Z76" s="7">
        <f t="shared" si="76"/>
        <v>4.307692308</v>
      </c>
      <c r="AA76" s="7"/>
      <c r="AB76" s="7">
        <f t="shared" si="77"/>
        <v>0.73076923100000002</v>
      </c>
      <c r="AC76" s="7">
        <f t="shared" si="78"/>
        <v>-7.6923077000000006E-2</v>
      </c>
      <c r="AD76" s="7">
        <f t="shared" si="55"/>
        <v>7.6923077000000006E-2</v>
      </c>
      <c r="AE76" s="7">
        <f t="shared" si="56"/>
        <v>0.57692307700000001</v>
      </c>
      <c r="AF76" s="7"/>
      <c r="AG76" s="7">
        <f t="shared" si="79"/>
        <v>0.11538461550000001</v>
      </c>
      <c r="AH76" s="7">
        <f t="shared" si="80"/>
        <v>-0.69230769250000002</v>
      </c>
      <c r="AI76" s="7">
        <f t="shared" si="81"/>
        <v>-0.34615384599999999</v>
      </c>
      <c r="AJ76" s="7">
        <f t="shared" si="82"/>
        <v>0.92307692299999999</v>
      </c>
      <c r="AK76" s="7"/>
      <c r="AL76" s="7">
        <f t="shared" si="83"/>
        <v>-0.80769230800000003</v>
      </c>
      <c r="AM76" s="7">
        <f t="shared" si="65"/>
        <v>0.46153846099999996</v>
      </c>
      <c r="AN76" s="7">
        <f t="shared" si="63"/>
        <v>-0.42307692350000004</v>
      </c>
      <c r="AO76" s="7">
        <f t="shared" si="64"/>
        <v>7.6923076499999965E-2</v>
      </c>
    </row>
    <row r="77" spans="1:41">
      <c r="A77" s="4" t="s">
        <v>5</v>
      </c>
      <c r="B77" s="5">
        <v>1</v>
      </c>
      <c r="C77" s="5">
        <v>2</v>
      </c>
      <c r="D77" s="5">
        <v>2</v>
      </c>
      <c r="E77" s="6">
        <v>5.230769231</v>
      </c>
      <c r="F77" s="6">
        <v>4.692307692</v>
      </c>
      <c r="G77" s="6">
        <v>3.846153846</v>
      </c>
      <c r="H77" s="6">
        <v>5.307692308</v>
      </c>
      <c r="I77" s="6">
        <v>2.461538462</v>
      </c>
      <c r="J77" s="6">
        <v>2.769230769</v>
      </c>
      <c r="K77" s="6">
        <v>2.076923077</v>
      </c>
      <c r="L77" s="6">
        <v>2.846153846</v>
      </c>
      <c r="M77" s="7"/>
      <c r="N77" s="7">
        <f t="shared" si="66"/>
        <v>2.769230769</v>
      </c>
      <c r="O77" s="7">
        <f t="shared" si="67"/>
        <v>2.461538462</v>
      </c>
      <c r="P77" s="7">
        <f t="shared" si="68"/>
        <v>2.846153846</v>
      </c>
      <c r="Q77" s="7">
        <f t="shared" si="69"/>
        <v>2.076923077</v>
      </c>
      <c r="R77" s="7">
        <f t="shared" si="70"/>
        <v>4.692307692</v>
      </c>
      <c r="S77" s="7">
        <f t="shared" si="71"/>
        <v>5.230769231</v>
      </c>
      <c r="T77" s="7">
        <f t="shared" si="72"/>
        <v>5.307692308</v>
      </c>
      <c r="U77" s="7">
        <f t="shared" si="73"/>
        <v>3.846153846</v>
      </c>
      <c r="V77" s="7"/>
      <c r="W77" s="7">
        <f t="shared" si="74"/>
        <v>2.769230769</v>
      </c>
      <c r="X77" s="7">
        <f t="shared" si="75"/>
        <v>3.3333333333333335</v>
      </c>
      <c r="Y77" s="7">
        <f t="shared" si="51"/>
        <v>3.6666666666666665</v>
      </c>
      <c r="Z77" s="7">
        <f t="shared" si="76"/>
        <v>3.846153846</v>
      </c>
      <c r="AA77" s="7"/>
      <c r="AB77" s="7">
        <f t="shared" si="77"/>
        <v>-2.346153846</v>
      </c>
      <c r="AC77" s="7">
        <f t="shared" si="78"/>
        <v>-2.1153846155</v>
      </c>
      <c r="AD77" s="7">
        <f t="shared" si="55"/>
        <v>-2.1923076925</v>
      </c>
      <c r="AE77" s="7">
        <f t="shared" si="56"/>
        <v>-2.269230769</v>
      </c>
      <c r="AF77" s="7"/>
      <c r="AG77" s="7">
        <f t="shared" si="79"/>
        <v>0.15384615400000001</v>
      </c>
      <c r="AH77" s="7">
        <f t="shared" si="80"/>
        <v>0.38461538449999999</v>
      </c>
      <c r="AI77" s="7">
        <f t="shared" si="81"/>
        <v>-0.88461538500000003</v>
      </c>
      <c r="AJ77" s="7">
        <f t="shared" si="82"/>
        <v>0.34615384650000003</v>
      </c>
      <c r="AK77" s="7"/>
      <c r="AL77" s="7">
        <f t="shared" si="83"/>
        <v>-0.11538461600000005</v>
      </c>
      <c r="AM77" s="7">
        <f t="shared" si="65"/>
        <v>1.1153846155</v>
      </c>
      <c r="AN77" s="7">
        <f t="shared" si="63"/>
        <v>0.53846153799999996</v>
      </c>
      <c r="AO77" s="7">
        <f t="shared" si="64"/>
        <v>0.4615384615</v>
      </c>
    </row>
    <row r="78" spans="1:41">
      <c r="A78" s="4" t="s">
        <v>5</v>
      </c>
      <c r="B78" s="5">
        <v>1</v>
      </c>
      <c r="C78" s="5">
        <v>2</v>
      </c>
      <c r="D78" s="5">
        <v>2</v>
      </c>
      <c r="E78" s="6">
        <v>5.692307692</v>
      </c>
      <c r="F78" s="6">
        <v>4.461538462</v>
      </c>
      <c r="G78" s="6">
        <v>4.384615385</v>
      </c>
      <c r="H78" s="6">
        <v>5.461538462</v>
      </c>
      <c r="I78" s="6">
        <v>2.692307692</v>
      </c>
      <c r="J78" s="6">
        <v>5.538461538</v>
      </c>
      <c r="K78" s="6">
        <v>3.923076923</v>
      </c>
      <c r="L78" s="6">
        <v>4.538461538</v>
      </c>
      <c r="M78" s="7"/>
      <c r="N78" s="7">
        <f t="shared" si="66"/>
        <v>5.538461538</v>
      </c>
      <c r="O78" s="7">
        <f t="shared" si="67"/>
        <v>2.692307692</v>
      </c>
      <c r="P78" s="7">
        <f t="shared" si="68"/>
        <v>4.538461538</v>
      </c>
      <c r="Q78" s="7">
        <f t="shared" si="69"/>
        <v>3.923076923</v>
      </c>
      <c r="R78" s="7">
        <f t="shared" si="70"/>
        <v>4.461538462</v>
      </c>
      <c r="S78" s="7">
        <f t="shared" si="71"/>
        <v>5.692307692</v>
      </c>
      <c r="T78" s="7">
        <f t="shared" si="72"/>
        <v>5.461538462</v>
      </c>
      <c r="U78" s="7">
        <f t="shared" si="73"/>
        <v>4.384615385</v>
      </c>
      <c r="V78" s="7"/>
      <c r="W78" s="7">
        <f t="shared" si="74"/>
        <v>5.538461538</v>
      </c>
      <c r="X78" s="7">
        <f t="shared" si="75"/>
        <v>3.8974358973333332</v>
      </c>
      <c r="Y78" s="7">
        <f t="shared" si="51"/>
        <v>3.8461538463333333</v>
      </c>
      <c r="Z78" s="7">
        <f t="shared" si="76"/>
        <v>4.384615385</v>
      </c>
      <c r="AA78" s="7"/>
      <c r="AB78" s="7">
        <f t="shared" si="77"/>
        <v>-0.96153846200000004</v>
      </c>
      <c r="AC78" s="7">
        <f t="shared" si="78"/>
        <v>-0.69230769300000006</v>
      </c>
      <c r="AD78" s="7">
        <f t="shared" si="55"/>
        <v>7.6923075999999924E-2</v>
      </c>
      <c r="AE78" s="7">
        <f t="shared" si="56"/>
        <v>-1.730769231</v>
      </c>
      <c r="AF78" s="7"/>
      <c r="AG78" s="7">
        <f t="shared" si="79"/>
        <v>-0.11538461550000001</v>
      </c>
      <c r="AH78" s="7">
        <f t="shared" si="80"/>
        <v>0.15384615349999997</v>
      </c>
      <c r="AI78" s="7">
        <f t="shared" si="81"/>
        <v>-3.8461537999999962E-2</v>
      </c>
      <c r="AJ78" s="7">
        <f t="shared" si="82"/>
        <v>0</v>
      </c>
      <c r="AK78" s="7"/>
      <c r="AL78" s="7">
        <f t="shared" si="83"/>
        <v>0.80769230800000003</v>
      </c>
      <c r="AM78" s="7">
        <f t="shared" si="65"/>
        <v>0.84615384599999999</v>
      </c>
      <c r="AN78" s="7">
        <f t="shared" si="63"/>
        <v>1.7307692305</v>
      </c>
      <c r="AO78" s="7">
        <f t="shared" si="64"/>
        <v>-7.6923076499999965E-2</v>
      </c>
    </row>
    <row r="79" spans="1:41">
      <c r="A79" s="4" t="s">
        <v>5</v>
      </c>
      <c r="B79" s="5">
        <v>1</v>
      </c>
      <c r="C79" s="5">
        <v>2</v>
      </c>
      <c r="D79" s="5">
        <v>2</v>
      </c>
      <c r="E79" s="6">
        <v>5.5192307692500009</v>
      </c>
      <c r="F79" s="6">
        <v>5.846153846</v>
      </c>
      <c r="G79" s="6">
        <v>4.923076923</v>
      </c>
      <c r="H79" s="6">
        <v>5.769230769</v>
      </c>
      <c r="I79" s="6">
        <v>5</v>
      </c>
      <c r="J79" s="6">
        <v>4.615384615</v>
      </c>
      <c r="K79" s="6">
        <v>3.923076923</v>
      </c>
      <c r="L79" s="6">
        <v>4.153846154</v>
      </c>
      <c r="M79" s="7"/>
      <c r="N79" s="7">
        <f t="shared" si="66"/>
        <v>4.615384615</v>
      </c>
      <c r="O79" s="7">
        <f t="shared" si="67"/>
        <v>5</v>
      </c>
      <c r="P79" s="7">
        <f t="shared" si="68"/>
        <v>4.153846154</v>
      </c>
      <c r="Q79" s="7">
        <f t="shared" si="69"/>
        <v>3.923076923</v>
      </c>
      <c r="R79" s="7">
        <f t="shared" si="70"/>
        <v>5.846153846</v>
      </c>
      <c r="S79" s="7">
        <f t="shared" si="71"/>
        <v>5.5192307692500009</v>
      </c>
      <c r="T79" s="7">
        <f t="shared" si="72"/>
        <v>5.769230769</v>
      </c>
      <c r="U79" s="7">
        <f t="shared" si="73"/>
        <v>4.923076923</v>
      </c>
      <c r="V79" s="7"/>
      <c r="W79" s="7">
        <f t="shared" si="74"/>
        <v>4.615384615</v>
      </c>
      <c r="X79" s="7">
        <f t="shared" si="75"/>
        <v>5</v>
      </c>
      <c r="Y79" s="7">
        <f t="shared" si="51"/>
        <v>5.256410256333333</v>
      </c>
      <c r="Z79" s="7">
        <f t="shared" si="76"/>
        <v>4.923076923</v>
      </c>
      <c r="AA79" s="7"/>
      <c r="AB79" s="7">
        <f t="shared" si="77"/>
        <v>-0.87500000012500045</v>
      </c>
      <c r="AC79" s="7">
        <f t="shared" si="78"/>
        <v>-1.3076923075</v>
      </c>
      <c r="AD79" s="7">
        <f t="shared" si="55"/>
        <v>-1.423076923</v>
      </c>
      <c r="AE79" s="7">
        <f t="shared" si="56"/>
        <v>-0.75961538462500044</v>
      </c>
      <c r="AF79" s="7"/>
      <c r="AG79" s="7">
        <f t="shared" si="79"/>
        <v>0.76923076899999998</v>
      </c>
      <c r="AH79" s="7">
        <f t="shared" si="80"/>
        <v>0.33653846162500045</v>
      </c>
      <c r="AI79" s="7">
        <f t="shared" si="81"/>
        <v>-0.83653846162500045</v>
      </c>
      <c r="AJ79" s="7">
        <f t="shared" si="82"/>
        <v>-0.26923076899999998</v>
      </c>
      <c r="AK79" s="7"/>
      <c r="AL79" s="7">
        <f t="shared" si="83"/>
        <v>-2.8846154125000467E-2</v>
      </c>
      <c r="AM79" s="7">
        <f t="shared" si="65"/>
        <v>0.5384615385</v>
      </c>
      <c r="AN79" s="7">
        <f t="shared" si="63"/>
        <v>-7.6923077000000006E-2</v>
      </c>
      <c r="AO79" s="7">
        <f t="shared" si="64"/>
        <v>0.58653846137499954</v>
      </c>
    </row>
    <row r="80" spans="1:41">
      <c r="A80" s="4" t="s">
        <v>5</v>
      </c>
      <c r="B80" s="5">
        <v>1</v>
      </c>
      <c r="C80" s="5">
        <v>2</v>
      </c>
      <c r="D80" s="5">
        <v>2</v>
      </c>
      <c r="E80" s="6">
        <v>7.076923077</v>
      </c>
      <c r="F80" s="6">
        <v>7.461538462</v>
      </c>
      <c r="G80" s="6">
        <v>7</v>
      </c>
      <c r="H80" s="6">
        <v>7.153846154</v>
      </c>
      <c r="I80" s="6">
        <v>6</v>
      </c>
      <c r="J80" s="6">
        <v>5.076923077</v>
      </c>
      <c r="K80" s="6">
        <v>6.153846154</v>
      </c>
      <c r="L80" s="6">
        <v>6.769230769</v>
      </c>
      <c r="M80" s="7"/>
      <c r="N80" s="7">
        <f t="shared" si="66"/>
        <v>5.076923077</v>
      </c>
      <c r="O80" s="7">
        <f t="shared" si="67"/>
        <v>6</v>
      </c>
      <c r="P80" s="7">
        <f t="shared" si="68"/>
        <v>6.769230769</v>
      </c>
      <c r="Q80" s="7">
        <f t="shared" si="69"/>
        <v>6.153846154</v>
      </c>
      <c r="R80" s="7">
        <f t="shared" si="70"/>
        <v>7.461538462</v>
      </c>
      <c r="S80" s="7">
        <f t="shared" si="71"/>
        <v>7.076923077</v>
      </c>
      <c r="T80" s="7">
        <f t="shared" si="72"/>
        <v>7.153846154</v>
      </c>
      <c r="U80" s="7">
        <f t="shared" si="73"/>
        <v>7</v>
      </c>
      <c r="V80" s="7"/>
      <c r="W80" s="7">
        <f t="shared" si="74"/>
        <v>5.076923077</v>
      </c>
      <c r="X80" s="7">
        <f t="shared" si="75"/>
        <v>6.743589743666667</v>
      </c>
      <c r="Y80" s="7">
        <f t="shared" si="51"/>
        <v>6.820512820666667</v>
      </c>
      <c r="Z80" s="7">
        <f t="shared" si="76"/>
        <v>7</v>
      </c>
      <c r="AA80" s="7"/>
      <c r="AB80" s="7">
        <f t="shared" si="77"/>
        <v>-1.730769231</v>
      </c>
      <c r="AC80" s="7">
        <f t="shared" si="78"/>
        <v>-0.61538461550000001</v>
      </c>
      <c r="AD80" s="7">
        <f t="shared" si="55"/>
        <v>-1.384615385</v>
      </c>
      <c r="AE80" s="7">
        <f t="shared" si="56"/>
        <v>-0.9615384615</v>
      </c>
      <c r="AF80" s="7"/>
      <c r="AG80" s="7">
        <f t="shared" si="79"/>
        <v>-0.92307692299999999</v>
      </c>
      <c r="AH80" s="7">
        <f t="shared" si="80"/>
        <v>0.19230769250000002</v>
      </c>
      <c r="AI80" s="7">
        <f t="shared" si="81"/>
        <v>3.8461538500000003E-2</v>
      </c>
      <c r="AJ80" s="7">
        <f t="shared" si="82"/>
        <v>0.69230769199999997</v>
      </c>
      <c r="AK80" s="7"/>
      <c r="AL80" s="7">
        <f t="shared" si="83"/>
        <v>-0.26923076899999998</v>
      </c>
      <c r="AM80" s="7">
        <f t="shared" si="65"/>
        <v>0.38461538449999999</v>
      </c>
      <c r="AN80" s="7">
        <f t="shared" si="63"/>
        <v>-0.15384615400000001</v>
      </c>
      <c r="AO80" s="7">
        <f t="shared" si="64"/>
        <v>0.26923076950000002</v>
      </c>
    </row>
    <row r="81" spans="1:41">
      <c r="A81" s="4" t="s">
        <v>5</v>
      </c>
      <c r="B81" s="5">
        <v>1</v>
      </c>
      <c r="C81" s="5">
        <v>2</v>
      </c>
      <c r="D81" s="5">
        <v>2</v>
      </c>
      <c r="E81" s="6">
        <v>6.923076923</v>
      </c>
      <c r="F81" s="6">
        <v>6.384615385</v>
      </c>
      <c r="G81" s="6">
        <v>7.230769231</v>
      </c>
      <c r="H81" s="6">
        <v>6.769230769</v>
      </c>
      <c r="I81" s="6">
        <v>6.769230769</v>
      </c>
      <c r="J81" s="6">
        <v>6.846153846</v>
      </c>
      <c r="K81" s="6">
        <v>6.923076923</v>
      </c>
      <c r="L81" s="6">
        <v>6.538461538</v>
      </c>
      <c r="M81" s="7"/>
      <c r="N81" s="7">
        <f t="shared" si="66"/>
        <v>6.846153846</v>
      </c>
      <c r="O81" s="7">
        <f t="shared" si="67"/>
        <v>6.769230769</v>
      </c>
      <c r="P81" s="7">
        <f t="shared" si="68"/>
        <v>6.538461538</v>
      </c>
      <c r="Q81" s="7">
        <f t="shared" si="69"/>
        <v>6.923076923</v>
      </c>
      <c r="R81" s="7">
        <f t="shared" si="70"/>
        <v>6.384615385</v>
      </c>
      <c r="S81" s="7">
        <f t="shared" si="71"/>
        <v>6.923076923</v>
      </c>
      <c r="T81" s="7">
        <f t="shared" si="72"/>
        <v>6.769230769</v>
      </c>
      <c r="U81" s="7">
        <f t="shared" si="73"/>
        <v>7.230769231</v>
      </c>
      <c r="V81" s="7"/>
      <c r="W81" s="7">
        <f t="shared" si="74"/>
        <v>6.846153846</v>
      </c>
      <c r="X81" s="7">
        <f t="shared" si="75"/>
        <v>6.5641025639999997</v>
      </c>
      <c r="Y81" s="7">
        <f t="shared" si="51"/>
        <v>6.7948717949999997</v>
      </c>
      <c r="Z81" s="7">
        <f t="shared" si="76"/>
        <v>7.230769231</v>
      </c>
      <c r="AA81" s="7"/>
      <c r="AB81" s="7">
        <f t="shared" si="77"/>
        <v>0.15384615349999997</v>
      </c>
      <c r="AC81" s="7">
        <f t="shared" si="78"/>
        <v>-0.26923076950000002</v>
      </c>
      <c r="AD81" s="7">
        <f t="shared" si="55"/>
        <v>0.11538461499999997</v>
      </c>
      <c r="AE81" s="7">
        <f t="shared" si="56"/>
        <v>-0.23076923100000002</v>
      </c>
      <c r="AF81" s="7"/>
      <c r="AG81" s="7">
        <f t="shared" si="79"/>
        <v>7.6923077000000006E-2</v>
      </c>
      <c r="AH81" s="7">
        <f t="shared" si="80"/>
        <v>-0.34615384599999999</v>
      </c>
      <c r="AI81" s="7">
        <f t="shared" si="81"/>
        <v>0.23076923100000002</v>
      </c>
      <c r="AJ81" s="7">
        <f t="shared" si="82"/>
        <v>3.8461537999999962E-2</v>
      </c>
      <c r="AK81" s="7"/>
      <c r="AL81" s="7">
        <f t="shared" si="83"/>
        <v>-0.23076923049999998</v>
      </c>
      <c r="AM81" s="7">
        <f t="shared" si="65"/>
        <v>-0.42307692350000004</v>
      </c>
      <c r="AN81" s="7">
        <f t="shared" si="63"/>
        <v>-0.15384615400000001</v>
      </c>
      <c r="AO81" s="7">
        <f t="shared" si="64"/>
        <v>-0.5</v>
      </c>
    </row>
    <row r="82" spans="1:41">
      <c r="A82" s="4" t="s">
        <v>5</v>
      </c>
      <c r="B82" s="5">
        <v>1</v>
      </c>
      <c r="C82" s="5">
        <v>2</v>
      </c>
      <c r="D82" s="5">
        <v>2</v>
      </c>
      <c r="E82" s="6">
        <v>5.538461538</v>
      </c>
      <c r="F82" s="6">
        <v>4.923076923</v>
      </c>
      <c r="G82" s="6">
        <v>6.615384615</v>
      </c>
      <c r="H82" s="6">
        <v>4</v>
      </c>
      <c r="I82" s="6">
        <v>4</v>
      </c>
      <c r="J82" s="6">
        <v>4.076923077</v>
      </c>
      <c r="K82" s="6">
        <v>3.307692308</v>
      </c>
      <c r="L82" s="6">
        <v>2.538461538</v>
      </c>
      <c r="M82" s="7"/>
      <c r="N82" s="7">
        <f t="shared" si="66"/>
        <v>4.076923077</v>
      </c>
      <c r="O82" s="7">
        <f t="shared" si="67"/>
        <v>4</v>
      </c>
      <c r="P82" s="7">
        <f t="shared" si="68"/>
        <v>2.538461538</v>
      </c>
      <c r="Q82" s="7">
        <f t="shared" si="69"/>
        <v>3.307692308</v>
      </c>
      <c r="R82" s="7">
        <f t="shared" si="70"/>
        <v>4.923076923</v>
      </c>
      <c r="S82" s="7">
        <f t="shared" si="71"/>
        <v>5.538461538</v>
      </c>
      <c r="T82" s="7">
        <f t="shared" si="72"/>
        <v>4</v>
      </c>
      <c r="U82" s="7">
        <f t="shared" si="73"/>
        <v>6.615384615</v>
      </c>
      <c r="V82" s="7"/>
      <c r="W82" s="7">
        <f t="shared" si="74"/>
        <v>4.076923077</v>
      </c>
      <c r="X82" s="7">
        <f t="shared" si="75"/>
        <v>3.8205128203333332</v>
      </c>
      <c r="Y82" s="7">
        <f t="shared" si="51"/>
        <v>5.179487179333333</v>
      </c>
      <c r="Z82" s="7">
        <f t="shared" si="76"/>
        <v>6.615384615</v>
      </c>
      <c r="AA82" s="7"/>
      <c r="AB82" s="7">
        <f t="shared" si="77"/>
        <v>-1.192307692</v>
      </c>
      <c r="AC82" s="7">
        <f t="shared" si="78"/>
        <v>-2.3846153845</v>
      </c>
      <c r="AD82" s="7">
        <f t="shared" si="55"/>
        <v>-1.153846154</v>
      </c>
      <c r="AE82" s="7">
        <f t="shared" si="56"/>
        <v>-2.4230769225</v>
      </c>
      <c r="AF82" s="7"/>
      <c r="AG82" s="7">
        <f t="shared" si="79"/>
        <v>1.1153846155</v>
      </c>
      <c r="AH82" s="7">
        <f t="shared" si="80"/>
        <v>-7.6923077000000006E-2</v>
      </c>
      <c r="AI82" s="7">
        <f t="shared" si="81"/>
        <v>0.19230769250000002</v>
      </c>
      <c r="AJ82" s="7">
        <f t="shared" si="82"/>
        <v>-1.230769231</v>
      </c>
      <c r="AK82" s="7"/>
      <c r="AL82" s="7">
        <f t="shared" si="83"/>
        <v>-0.26923076899999998</v>
      </c>
      <c r="AM82" s="7">
        <f t="shared" si="65"/>
        <v>-1.6923076925</v>
      </c>
      <c r="AN82" s="7">
        <f t="shared" si="63"/>
        <v>-0.34615384650000003</v>
      </c>
      <c r="AO82" s="7">
        <f t="shared" si="64"/>
        <v>-1.615384615</v>
      </c>
    </row>
    <row r="83" spans="1:41">
      <c r="A83" s="5" t="s">
        <v>2</v>
      </c>
      <c r="B83" s="5">
        <v>2</v>
      </c>
      <c r="C83" s="5">
        <v>1</v>
      </c>
      <c r="D83" s="5">
        <v>1</v>
      </c>
      <c r="E83" s="6">
        <v>5</v>
      </c>
      <c r="F83" s="6">
        <v>5.153846154</v>
      </c>
      <c r="G83" s="6">
        <v>5.384615385</v>
      </c>
      <c r="H83" s="6">
        <v>5.846153846</v>
      </c>
      <c r="I83" s="6">
        <v>3.615384615</v>
      </c>
      <c r="J83" s="6">
        <v>3.769230769</v>
      </c>
      <c r="K83" s="6">
        <v>3.076923077</v>
      </c>
      <c r="L83" s="6">
        <v>4.615384615</v>
      </c>
      <c r="M83" s="7"/>
      <c r="N83" s="7">
        <f>G83</f>
        <v>5.384615385</v>
      </c>
      <c r="O83" s="7">
        <f>H83</f>
        <v>5.846153846</v>
      </c>
      <c r="P83" s="7">
        <f>E83</f>
        <v>5</v>
      </c>
      <c r="Q83" s="7">
        <f>F83</f>
        <v>5.153846154</v>
      </c>
      <c r="R83" s="7">
        <f>K83</f>
        <v>3.076923077</v>
      </c>
      <c r="S83" s="7">
        <f>L83</f>
        <v>4.615384615</v>
      </c>
      <c r="T83" s="7">
        <f>I83</f>
        <v>3.615384615</v>
      </c>
      <c r="U83" s="7">
        <f>J83</f>
        <v>3.769230769</v>
      </c>
      <c r="V83" s="7"/>
      <c r="W83" s="7">
        <f t="shared" ref="W83:W146" si="84">H83</f>
        <v>5.846153846</v>
      </c>
      <c r="X83" s="7">
        <f t="shared" ref="X83:X146" si="85">AVERAGE(F83,L83,G83)</f>
        <v>5.0512820513333336</v>
      </c>
      <c r="Y83" s="7">
        <f t="shared" ref="Y83:Y146" si="86">AVERAGE(E83,K83,J83)</f>
        <v>3.9487179486666668</v>
      </c>
      <c r="Z83" s="7">
        <f t="shared" ref="Z83:Z146" si="87">I83</f>
        <v>3.615384615</v>
      </c>
      <c r="AA83" s="7"/>
      <c r="AB83" s="7">
        <f>(AVERAGE(I83:J83)-AVERAGE(E83:F83))</f>
        <v>-1.384615385</v>
      </c>
      <c r="AC83" s="7">
        <f t="shared" si="78"/>
        <v>-1.7692307695</v>
      </c>
      <c r="AD83" s="7">
        <f>AVERAGE(E83,G83)-AVERAGE(I83,K83)</f>
        <v>1.8461538465</v>
      </c>
      <c r="AE83" s="7">
        <f>AVERAGE(F83,H83)-AVERAGE(J83,L83)</f>
        <v>1.307692308</v>
      </c>
      <c r="AF83" s="7"/>
      <c r="AG83" s="7">
        <f>AVERAGE(G83:H83)-AVERAGE(E83:F83)</f>
        <v>0.5384615385</v>
      </c>
      <c r="AH83" s="7">
        <f>AVERAGE(K83:L83)-AVERAGE(I83:J83)</f>
        <v>0.15384615400000001</v>
      </c>
      <c r="AI83" s="7">
        <f>AVERAGE(K83,G83)-AVERAGE(E83,I83)</f>
        <v>-7.6923076499999965E-2</v>
      </c>
      <c r="AJ83" s="7">
        <f>AVERAGE(H83,L83)-AVERAGE(F83,J83)</f>
        <v>0.76923076899999998</v>
      </c>
      <c r="AK83" s="7"/>
      <c r="AL83" s="7">
        <f>AVERAGE(G83,K83)-AVERAGE(L83,H83)</f>
        <v>-0.99999999949999996</v>
      </c>
      <c r="AM83" s="7">
        <f>AVERAGE(I83,E83)-AVERAGE(F83,J83)</f>
        <v>-0.15384615400000001</v>
      </c>
      <c r="AN83" s="7">
        <f>AVERAGE(G83,E83)-AVERAGE(F83,H83)</f>
        <v>-0.30769230749999998</v>
      </c>
      <c r="AO83" s="7">
        <f>AVERAGE(I83,K83)-AVERAGE(J83,L83)</f>
        <v>-0.84615384599999999</v>
      </c>
    </row>
    <row r="84" spans="1:41">
      <c r="A84" s="4" t="s">
        <v>2</v>
      </c>
      <c r="B84" s="5">
        <v>2</v>
      </c>
      <c r="C84" s="5">
        <v>1</v>
      </c>
      <c r="D84" s="5">
        <v>1</v>
      </c>
      <c r="E84" s="6">
        <v>4.461538462</v>
      </c>
      <c r="F84" s="6">
        <v>2.615384615</v>
      </c>
      <c r="G84" s="6">
        <v>4.846153846</v>
      </c>
      <c r="H84" s="6">
        <v>4.307692308</v>
      </c>
      <c r="I84" s="6">
        <v>3.230769231</v>
      </c>
      <c r="J84" s="6">
        <v>4.307692308</v>
      </c>
      <c r="K84" s="6">
        <v>3.846153846</v>
      </c>
      <c r="L84" s="6">
        <v>2.615384615</v>
      </c>
      <c r="M84" s="7"/>
      <c r="N84" s="7">
        <f t="shared" ref="N84:O102" si="88">G84</f>
        <v>4.846153846</v>
      </c>
      <c r="O84" s="7">
        <f t="shared" si="88"/>
        <v>4.307692308</v>
      </c>
      <c r="P84" s="7">
        <f t="shared" ref="P84:Q102" si="89">E84</f>
        <v>4.461538462</v>
      </c>
      <c r="Q84" s="7">
        <f t="shared" si="89"/>
        <v>2.615384615</v>
      </c>
      <c r="R84" s="7">
        <f t="shared" ref="R84:S102" si="90">K84</f>
        <v>3.846153846</v>
      </c>
      <c r="S84" s="7">
        <f t="shared" si="90"/>
        <v>2.615384615</v>
      </c>
      <c r="T84" s="7">
        <f t="shared" ref="T84:U102" si="91">I84</f>
        <v>3.230769231</v>
      </c>
      <c r="U84" s="7">
        <f t="shared" si="91"/>
        <v>4.307692308</v>
      </c>
      <c r="V84" s="7"/>
      <c r="W84" s="7">
        <f t="shared" si="84"/>
        <v>4.307692308</v>
      </c>
      <c r="X84" s="7">
        <f t="shared" si="85"/>
        <v>3.3589743586666665</v>
      </c>
      <c r="Y84" s="7">
        <f t="shared" si="86"/>
        <v>4.2051282053333336</v>
      </c>
      <c r="Z84" s="7">
        <f t="shared" si="87"/>
        <v>3.230769231</v>
      </c>
      <c r="AA84" s="7"/>
      <c r="AB84" s="7">
        <f>(AVERAGE(G84:H84)-AVERAGE(K84:L84))</f>
        <v>1.3461538465</v>
      </c>
      <c r="AC84" s="7">
        <f>AVERAGE(E84:F84)-AVERAGE(I84:J84)</f>
        <v>-0.23076923100000002</v>
      </c>
      <c r="AD84" s="7">
        <f t="shared" ref="AD84:AE102" si="92">AVERAGE(E84,G84)-AVERAGE(I84,K84)</f>
        <v>1.1153846155</v>
      </c>
      <c r="AE84" s="7">
        <f t="shared" si="92"/>
        <v>0</v>
      </c>
      <c r="AF84" s="7"/>
      <c r="AG84" s="7">
        <f t="shared" ref="AG84:AG102" si="93">AVERAGE(G84:H84)-AVERAGE(E84:F84)</f>
        <v>1.0384615385</v>
      </c>
      <c r="AH84" s="7">
        <f t="shared" ref="AH84:AH102" si="94">AVERAGE(K84:L84)-AVERAGE(I84:J84)</f>
        <v>-0.53846153900000004</v>
      </c>
      <c r="AI84" s="7">
        <f t="shared" ref="AI84:AI102" si="95">AVERAGE(K84,G84)-AVERAGE(E84,I84)</f>
        <v>0.49999999949999996</v>
      </c>
      <c r="AJ84" s="7">
        <f t="shared" ref="AJ84:AJ102" si="96">AVERAGE(H84,L84)-AVERAGE(F84,J84)</f>
        <v>0</v>
      </c>
      <c r="AK84" s="7"/>
      <c r="AL84" s="7">
        <f t="shared" ref="AL84:AL102" si="97">AVERAGE(G84,K84)-AVERAGE(L84,H84)</f>
        <v>0.88461538449999999</v>
      </c>
      <c r="AM84" s="7">
        <f t="shared" ref="AM84:AM102" si="98">AVERAGE(I84,E84)-AVERAGE(F84,J84)</f>
        <v>0.38461538500000003</v>
      </c>
      <c r="AN84" s="7">
        <f t="shared" ref="AN84:AN122" si="99">AVERAGE(G84,E84)-AVERAGE(F84,H84)</f>
        <v>1.1923076925</v>
      </c>
      <c r="AO84" s="7">
        <f t="shared" ref="AO84:AO122" si="100">AVERAGE(I84,K84)-AVERAGE(J84,L84)</f>
        <v>7.6923077000000006E-2</v>
      </c>
    </row>
    <row r="85" spans="1:41">
      <c r="A85" s="4" t="s">
        <v>2</v>
      </c>
      <c r="B85" s="5">
        <v>2</v>
      </c>
      <c r="C85" s="5">
        <v>1</v>
      </c>
      <c r="D85" s="5">
        <v>1</v>
      </c>
      <c r="E85" s="6">
        <v>6.076923077</v>
      </c>
      <c r="F85" s="6">
        <v>3.615384615</v>
      </c>
      <c r="G85" s="6">
        <v>4.307692308</v>
      </c>
      <c r="H85" s="6">
        <v>5.076923077</v>
      </c>
      <c r="I85" s="6">
        <v>5.230769231</v>
      </c>
      <c r="J85" s="6">
        <v>6.538461538</v>
      </c>
      <c r="K85" s="6">
        <v>4.461538462</v>
      </c>
      <c r="L85" s="6">
        <v>3.923076923</v>
      </c>
      <c r="M85" s="7"/>
      <c r="N85" s="7">
        <f t="shared" si="88"/>
        <v>4.307692308</v>
      </c>
      <c r="O85" s="7">
        <f t="shared" si="88"/>
        <v>5.076923077</v>
      </c>
      <c r="P85" s="7">
        <f t="shared" si="89"/>
        <v>6.076923077</v>
      </c>
      <c r="Q85" s="7">
        <f t="shared" si="89"/>
        <v>3.615384615</v>
      </c>
      <c r="R85" s="7">
        <f t="shared" si="90"/>
        <v>4.461538462</v>
      </c>
      <c r="S85" s="7">
        <f t="shared" si="90"/>
        <v>3.923076923</v>
      </c>
      <c r="T85" s="7">
        <f t="shared" si="91"/>
        <v>5.230769231</v>
      </c>
      <c r="U85" s="7">
        <f t="shared" si="91"/>
        <v>6.538461538</v>
      </c>
      <c r="V85" s="7"/>
      <c r="W85" s="7">
        <f t="shared" si="84"/>
        <v>5.076923077</v>
      </c>
      <c r="X85" s="7">
        <f t="shared" si="85"/>
        <v>3.9487179486666668</v>
      </c>
      <c r="Y85" s="7">
        <f t="shared" si="86"/>
        <v>5.6923076923333333</v>
      </c>
      <c r="Z85" s="7">
        <f t="shared" si="87"/>
        <v>5.230769231</v>
      </c>
      <c r="AA85" s="7"/>
      <c r="AB85" s="7">
        <f t="shared" ref="AB85:AB103" si="101">(AVERAGE(G85:H85)-AVERAGE(K85:L85))</f>
        <v>0.5</v>
      </c>
      <c r="AC85" s="7">
        <f t="shared" ref="AC85:AC103" si="102">AVERAGE(E85:F85)-AVERAGE(I85:J85)</f>
        <v>-1.0384615385</v>
      </c>
      <c r="AD85" s="7">
        <f t="shared" si="92"/>
        <v>0.34615384599999999</v>
      </c>
      <c r="AE85" s="7">
        <f t="shared" si="92"/>
        <v>-0.88461538449999999</v>
      </c>
      <c r="AF85" s="7"/>
      <c r="AG85" s="7">
        <f t="shared" si="93"/>
        <v>-0.15384615349999997</v>
      </c>
      <c r="AH85" s="7">
        <f t="shared" si="94"/>
        <v>-1.692307692</v>
      </c>
      <c r="AI85" s="7">
        <f t="shared" si="95"/>
        <v>-1.269230769</v>
      </c>
      <c r="AJ85" s="7">
        <f t="shared" si="96"/>
        <v>-0.57692307649999996</v>
      </c>
      <c r="AK85" s="7"/>
      <c r="AL85" s="7">
        <f t="shared" si="97"/>
        <v>-0.11538461499999997</v>
      </c>
      <c r="AM85" s="7">
        <f t="shared" si="98"/>
        <v>0.57692307750000005</v>
      </c>
      <c r="AN85" s="7">
        <f t="shared" si="99"/>
        <v>0.84615384650000003</v>
      </c>
      <c r="AO85" s="7">
        <f t="shared" si="100"/>
        <v>-0.38461538399999995</v>
      </c>
    </row>
    <row r="86" spans="1:41">
      <c r="A86" s="4" t="s">
        <v>2</v>
      </c>
      <c r="B86" s="5">
        <v>2</v>
      </c>
      <c r="C86" s="5">
        <v>1</v>
      </c>
      <c r="D86" s="5">
        <v>1</v>
      </c>
      <c r="E86" s="6">
        <v>6.153846154</v>
      </c>
      <c r="F86" s="6">
        <v>7.692307692</v>
      </c>
      <c r="G86" s="6">
        <v>6.769230769</v>
      </c>
      <c r="H86" s="6">
        <v>6.923076923</v>
      </c>
      <c r="I86" s="6">
        <v>4.076923077</v>
      </c>
      <c r="J86" s="6">
        <v>4.153846154</v>
      </c>
      <c r="K86" s="6">
        <v>3.307692308</v>
      </c>
      <c r="L86" s="6">
        <v>4</v>
      </c>
      <c r="M86" s="7"/>
      <c r="N86" s="7">
        <f t="shared" si="88"/>
        <v>6.769230769</v>
      </c>
      <c r="O86" s="7">
        <f t="shared" si="88"/>
        <v>6.923076923</v>
      </c>
      <c r="P86" s="7">
        <f t="shared" si="89"/>
        <v>6.153846154</v>
      </c>
      <c r="Q86" s="7">
        <f t="shared" si="89"/>
        <v>7.692307692</v>
      </c>
      <c r="R86" s="7">
        <f t="shared" si="90"/>
        <v>3.307692308</v>
      </c>
      <c r="S86" s="7">
        <f t="shared" si="90"/>
        <v>4</v>
      </c>
      <c r="T86" s="7">
        <f t="shared" si="91"/>
        <v>4.076923077</v>
      </c>
      <c r="U86" s="7">
        <f t="shared" si="91"/>
        <v>4.153846154</v>
      </c>
      <c r="V86" s="7"/>
      <c r="W86" s="7">
        <f t="shared" si="84"/>
        <v>6.923076923</v>
      </c>
      <c r="X86" s="7">
        <f t="shared" si="85"/>
        <v>6.1538461536666667</v>
      </c>
      <c r="Y86" s="7">
        <f t="shared" si="86"/>
        <v>4.5384615386666667</v>
      </c>
      <c r="Z86" s="7">
        <f t="shared" si="87"/>
        <v>4.076923077</v>
      </c>
      <c r="AA86" s="7"/>
      <c r="AB86" s="7">
        <f t="shared" si="101"/>
        <v>3.192307692</v>
      </c>
      <c r="AC86" s="7">
        <f t="shared" si="102"/>
        <v>2.8076923075</v>
      </c>
      <c r="AD86" s="7">
        <f t="shared" si="92"/>
        <v>2.769230769</v>
      </c>
      <c r="AE86" s="7">
        <f t="shared" si="92"/>
        <v>3.2307692305</v>
      </c>
      <c r="AF86" s="7"/>
      <c r="AG86" s="7">
        <f t="shared" si="93"/>
        <v>-7.6923077000000006E-2</v>
      </c>
      <c r="AH86" s="7">
        <f t="shared" si="94"/>
        <v>-0.4615384615</v>
      </c>
      <c r="AI86" s="7">
        <f t="shared" si="95"/>
        <v>-7.6923077000000006E-2</v>
      </c>
      <c r="AJ86" s="7">
        <f t="shared" si="96"/>
        <v>-0.4615384615</v>
      </c>
      <c r="AK86" s="7"/>
      <c r="AL86" s="7">
        <f t="shared" si="97"/>
        <v>-0.42307692299999999</v>
      </c>
      <c r="AM86" s="7">
        <f t="shared" si="98"/>
        <v>-0.80769230749999998</v>
      </c>
      <c r="AN86" s="7">
        <f t="shared" si="99"/>
        <v>-0.84615384599999999</v>
      </c>
      <c r="AO86" s="7">
        <f t="shared" si="100"/>
        <v>-0.38461538449999999</v>
      </c>
    </row>
    <row r="87" spans="1:41">
      <c r="A87" s="4" t="s">
        <v>2</v>
      </c>
      <c r="B87" s="5">
        <v>2</v>
      </c>
      <c r="C87" s="5">
        <v>1</v>
      </c>
      <c r="D87" s="5">
        <v>1</v>
      </c>
      <c r="E87" s="6">
        <v>4.2</v>
      </c>
      <c r="F87" s="6">
        <v>7.4</v>
      </c>
      <c r="G87" s="6">
        <v>7.1538461538461542</v>
      </c>
      <c r="H87" s="6">
        <v>7.7692307692307692</v>
      </c>
      <c r="I87" s="6">
        <v>3.6338028169014085</v>
      </c>
      <c r="J87" s="6">
        <v>4.2</v>
      </c>
      <c r="K87" s="6">
        <v>3.4615384615384617</v>
      </c>
      <c r="L87" s="6">
        <v>4.4285714285714288</v>
      </c>
      <c r="M87" s="7"/>
      <c r="N87" s="7">
        <f t="shared" si="88"/>
        <v>7.1538461538461542</v>
      </c>
      <c r="O87" s="7">
        <f t="shared" si="88"/>
        <v>7.7692307692307692</v>
      </c>
      <c r="P87" s="7">
        <f t="shared" si="89"/>
        <v>4.2</v>
      </c>
      <c r="Q87" s="7">
        <f t="shared" si="89"/>
        <v>7.4</v>
      </c>
      <c r="R87" s="7">
        <f t="shared" si="90"/>
        <v>3.4615384615384617</v>
      </c>
      <c r="S87" s="7">
        <f t="shared" si="90"/>
        <v>4.4285714285714288</v>
      </c>
      <c r="T87" s="7">
        <f t="shared" si="91"/>
        <v>3.6338028169014085</v>
      </c>
      <c r="U87" s="7">
        <f t="shared" si="91"/>
        <v>4.2</v>
      </c>
      <c r="V87" s="7"/>
      <c r="W87" s="7">
        <f t="shared" si="84"/>
        <v>7.7692307692307692</v>
      </c>
      <c r="X87" s="7">
        <f t="shared" si="85"/>
        <v>6.3274725274725272</v>
      </c>
      <c r="Y87" s="7">
        <f t="shared" si="86"/>
        <v>3.953846153846154</v>
      </c>
      <c r="Z87" s="7">
        <f t="shared" si="87"/>
        <v>3.6338028169014085</v>
      </c>
      <c r="AA87" s="7"/>
      <c r="AB87" s="7">
        <f t="shared" si="101"/>
        <v>3.5164835164835164</v>
      </c>
      <c r="AC87" s="7">
        <f t="shared" si="102"/>
        <v>1.8830985915492962</v>
      </c>
      <c r="AD87" s="7">
        <f t="shared" si="92"/>
        <v>2.1292524377031423</v>
      </c>
      <c r="AE87" s="7">
        <f t="shared" si="92"/>
        <v>3.2703296703296694</v>
      </c>
      <c r="AF87" s="7"/>
      <c r="AG87" s="7">
        <f t="shared" si="93"/>
        <v>1.661538461538461</v>
      </c>
      <c r="AH87" s="7">
        <f t="shared" si="94"/>
        <v>2.8153536604240692E-2</v>
      </c>
      <c r="AI87" s="7">
        <f t="shared" si="95"/>
        <v>1.3907908992416038</v>
      </c>
      <c r="AJ87" s="7">
        <f t="shared" si="96"/>
        <v>0.29890109890109784</v>
      </c>
      <c r="AK87" s="7"/>
      <c r="AL87" s="7">
        <f t="shared" si="97"/>
        <v>-0.79120879120879017</v>
      </c>
      <c r="AM87" s="7">
        <f t="shared" si="98"/>
        <v>-1.8830985915492962</v>
      </c>
      <c r="AN87" s="7">
        <f t="shared" si="99"/>
        <v>-1.9076923076923071</v>
      </c>
      <c r="AO87" s="7">
        <f t="shared" si="100"/>
        <v>-0.76661507506578008</v>
      </c>
    </row>
    <row r="88" spans="1:41">
      <c r="A88" s="4" t="s">
        <v>2</v>
      </c>
      <c r="B88" s="5">
        <v>2</v>
      </c>
      <c r="C88" s="5">
        <v>1</v>
      </c>
      <c r="D88" s="5">
        <v>1</v>
      </c>
      <c r="E88" s="6">
        <v>3.692307692</v>
      </c>
      <c r="F88" s="6">
        <v>3.076923077</v>
      </c>
      <c r="G88" s="6">
        <v>4.307692308</v>
      </c>
      <c r="H88" s="6">
        <v>3.615384615</v>
      </c>
      <c r="I88" s="6">
        <v>4.384615385</v>
      </c>
      <c r="J88" s="6">
        <v>4.615384615</v>
      </c>
      <c r="K88" s="6">
        <v>4.153846154</v>
      </c>
      <c r="L88" s="6">
        <v>4.538461538</v>
      </c>
      <c r="M88" s="7"/>
      <c r="N88" s="7">
        <f t="shared" si="88"/>
        <v>4.307692308</v>
      </c>
      <c r="O88" s="7">
        <f t="shared" si="88"/>
        <v>3.615384615</v>
      </c>
      <c r="P88" s="7">
        <f t="shared" si="89"/>
        <v>3.692307692</v>
      </c>
      <c r="Q88" s="7">
        <f t="shared" si="89"/>
        <v>3.076923077</v>
      </c>
      <c r="R88" s="7">
        <f t="shared" si="90"/>
        <v>4.153846154</v>
      </c>
      <c r="S88" s="7">
        <f t="shared" si="90"/>
        <v>4.538461538</v>
      </c>
      <c r="T88" s="7">
        <f t="shared" si="91"/>
        <v>4.384615385</v>
      </c>
      <c r="U88" s="7">
        <f t="shared" si="91"/>
        <v>4.615384615</v>
      </c>
      <c r="V88" s="7"/>
      <c r="W88" s="7">
        <f t="shared" si="84"/>
        <v>3.615384615</v>
      </c>
      <c r="X88" s="7">
        <f t="shared" si="85"/>
        <v>3.9743589743333332</v>
      </c>
      <c r="Y88" s="7">
        <f t="shared" si="86"/>
        <v>4.1538461536666667</v>
      </c>
      <c r="Z88" s="7">
        <f t="shared" si="87"/>
        <v>4.384615385</v>
      </c>
      <c r="AA88" s="7"/>
      <c r="AB88" s="7">
        <f t="shared" si="101"/>
        <v>-0.38461538449999999</v>
      </c>
      <c r="AC88" s="7">
        <f t="shared" si="102"/>
        <v>-1.1153846155</v>
      </c>
      <c r="AD88" s="7">
        <f t="shared" si="92"/>
        <v>-0.26923076950000002</v>
      </c>
      <c r="AE88" s="7">
        <f t="shared" si="92"/>
        <v>-1.2307692305</v>
      </c>
      <c r="AF88" s="7"/>
      <c r="AG88" s="7">
        <f t="shared" si="93"/>
        <v>0.57692307700000001</v>
      </c>
      <c r="AH88" s="7">
        <f t="shared" si="94"/>
        <v>-0.15384615400000001</v>
      </c>
      <c r="AI88" s="7">
        <f t="shared" si="95"/>
        <v>0.19230769250000002</v>
      </c>
      <c r="AJ88" s="7">
        <f t="shared" si="96"/>
        <v>0.23076923049999998</v>
      </c>
      <c r="AK88" s="7"/>
      <c r="AL88" s="7">
        <f t="shared" si="97"/>
        <v>0.15384615450000005</v>
      </c>
      <c r="AM88" s="7">
        <f t="shared" si="98"/>
        <v>0.19230769250000002</v>
      </c>
      <c r="AN88" s="7">
        <f t="shared" si="99"/>
        <v>0.65384615400000001</v>
      </c>
      <c r="AO88" s="7">
        <f t="shared" si="100"/>
        <v>-0.30769230699999994</v>
      </c>
    </row>
    <row r="89" spans="1:41">
      <c r="A89" s="4" t="s">
        <v>2</v>
      </c>
      <c r="B89" s="5">
        <v>2</v>
      </c>
      <c r="C89" s="5">
        <v>1</v>
      </c>
      <c r="D89" s="5">
        <v>1</v>
      </c>
      <c r="E89" s="6">
        <f>AVERAGE(E87:E88)</f>
        <v>3.9461538460000001</v>
      </c>
      <c r="F89" s="6">
        <v>3</v>
      </c>
      <c r="G89" s="6">
        <v>5.4</v>
      </c>
      <c r="H89" s="6">
        <v>4</v>
      </c>
      <c r="I89" s="6">
        <v>4.2</v>
      </c>
      <c r="J89" s="6">
        <v>3.2</v>
      </c>
      <c r="K89" s="6">
        <v>3.6</v>
      </c>
      <c r="L89" s="6">
        <v>2.8</v>
      </c>
      <c r="M89" s="7"/>
      <c r="N89" s="7">
        <f t="shared" si="88"/>
        <v>5.4</v>
      </c>
      <c r="O89" s="7">
        <f t="shared" si="88"/>
        <v>4</v>
      </c>
      <c r="P89" s="7">
        <f t="shared" si="89"/>
        <v>3.9461538460000001</v>
      </c>
      <c r="Q89" s="7">
        <f t="shared" si="89"/>
        <v>3</v>
      </c>
      <c r="R89" s="7">
        <f t="shared" si="90"/>
        <v>3.6</v>
      </c>
      <c r="S89" s="7">
        <f t="shared" si="90"/>
        <v>2.8</v>
      </c>
      <c r="T89" s="7">
        <f t="shared" si="91"/>
        <v>4.2</v>
      </c>
      <c r="U89" s="7">
        <f t="shared" si="91"/>
        <v>3.2</v>
      </c>
      <c r="V89" s="7"/>
      <c r="W89" s="7">
        <f t="shared" si="84"/>
        <v>4</v>
      </c>
      <c r="X89" s="7">
        <f t="shared" si="85"/>
        <v>3.7333333333333329</v>
      </c>
      <c r="Y89" s="7">
        <f t="shared" si="86"/>
        <v>3.5820512820000001</v>
      </c>
      <c r="Z89" s="7">
        <f t="shared" si="87"/>
        <v>4.2</v>
      </c>
      <c r="AA89" s="7"/>
      <c r="AB89" s="7">
        <f t="shared" si="101"/>
        <v>1.5</v>
      </c>
      <c r="AC89" s="7">
        <f t="shared" si="102"/>
        <v>-0.22692307700000036</v>
      </c>
      <c r="AD89" s="7">
        <f t="shared" si="92"/>
        <v>0.77307692299999964</v>
      </c>
      <c r="AE89" s="7">
        <f t="shared" si="92"/>
        <v>0.5</v>
      </c>
      <c r="AF89" s="7"/>
      <c r="AG89" s="7">
        <f t="shared" si="93"/>
        <v>1.2269230770000004</v>
      </c>
      <c r="AH89" s="7">
        <f t="shared" si="94"/>
        <v>-0.5</v>
      </c>
      <c r="AI89" s="7">
        <f t="shared" si="95"/>
        <v>0.42692307699999965</v>
      </c>
      <c r="AJ89" s="7">
        <f t="shared" si="96"/>
        <v>0.29999999999999982</v>
      </c>
      <c r="AK89" s="7"/>
      <c r="AL89" s="7">
        <f t="shared" si="97"/>
        <v>1.1000000000000001</v>
      </c>
      <c r="AM89" s="7">
        <f t="shared" si="98"/>
        <v>0.97307692300000026</v>
      </c>
      <c r="AN89" s="7">
        <f t="shared" si="99"/>
        <v>1.173076923</v>
      </c>
      <c r="AO89" s="7">
        <f t="shared" si="100"/>
        <v>0.90000000000000036</v>
      </c>
    </row>
    <row r="90" spans="1:41">
      <c r="A90" s="4" t="s">
        <v>2</v>
      </c>
      <c r="B90" s="5">
        <v>2</v>
      </c>
      <c r="C90" s="5">
        <v>1</v>
      </c>
      <c r="D90" s="5">
        <v>1</v>
      </c>
      <c r="E90" s="6">
        <v>6.1474865165286099</v>
      </c>
      <c r="F90" s="6">
        <v>6.1958520962223016</v>
      </c>
      <c r="G90" s="6">
        <v>4.7311357301571171</v>
      </c>
      <c r="H90" s="6">
        <v>5.6189932644517553</v>
      </c>
      <c r="I90" s="6">
        <v>4.4976809839548837</v>
      </c>
      <c r="J90" s="6">
        <v>4.8764003334628558</v>
      </c>
      <c r="K90" s="6">
        <v>4.5271820370167646</v>
      </c>
      <c r="L90" s="6">
        <v>4.4943304776817339</v>
      </c>
      <c r="M90" s="7"/>
      <c r="N90" s="7">
        <f t="shared" si="88"/>
        <v>4.7311357301571171</v>
      </c>
      <c r="O90" s="7">
        <f t="shared" si="88"/>
        <v>5.6189932644517553</v>
      </c>
      <c r="P90" s="7">
        <f t="shared" si="89"/>
        <v>6.1474865165286099</v>
      </c>
      <c r="Q90" s="7">
        <f t="shared" si="89"/>
        <v>6.1958520962223016</v>
      </c>
      <c r="R90" s="7">
        <f t="shared" si="90"/>
        <v>4.5271820370167646</v>
      </c>
      <c r="S90" s="7">
        <f t="shared" si="90"/>
        <v>4.4943304776817339</v>
      </c>
      <c r="T90" s="7">
        <f t="shared" si="91"/>
        <v>4.4976809839548837</v>
      </c>
      <c r="U90" s="7">
        <f t="shared" si="91"/>
        <v>4.8764003334628558</v>
      </c>
      <c r="V90" s="7"/>
      <c r="W90" s="7">
        <f t="shared" si="84"/>
        <v>5.6189932644517553</v>
      </c>
      <c r="X90" s="7">
        <f t="shared" si="85"/>
        <v>5.1404394346870506</v>
      </c>
      <c r="Y90" s="7">
        <f t="shared" si="86"/>
        <v>5.1836896290027434</v>
      </c>
      <c r="Z90" s="7">
        <f t="shared" si="87"/>
        <v>4.4976809839548837</v>
      </c>
      <c r="AA90" s="7"/>
      <c r="AB90" s="7">
        <f t="shared" si="101"/>
        <v>0.6643082399551874</v>
      </c>
      <c r="AC90" s="7">
        <f t="shared" si="102"/>
        <v>1.484628647666586</v>
      </c>
      <c r="AD90" s="7">
        <f t="shared" si="92"/>
        <v>0.92687961285703935</v>
      </c>
      <c r="AE90" s="7">
        <f t="shared" si="92"/>
        <v>1.2220572747647331</v>
      </c>
      <c r="AF90" s="7"/>
      <c r="AG90" s="7">
        <f t="shared" si="93"/>
        <v>-0.99660480907101956</v>
      </c>
      <c r="AH90" s="7">
        <f t="shared" si="94"/>
        <v>-0.17628440135962098</v>
      </c>
      <c r="AI90" s="7">
        <f t="shared" si="95"/>
        <v>-0.69342486665480596</v>
      </c>
      <c r="AJ90" s="7">
        <f t="shared" si="96"/>
        <v>-0.47946434377583458</v>
      </c>
      <c r="AK90" s="7"/>
      <c r="AL90" s="7">
        <f t="shared" si="97"/>
        <v>-0.42750298747980331</v>
      </c>
      <c r="AM90" s="7">
        <f t="shared" si="98"/>
        <v>-0.21354246460083193</v>
      </c>
      <c r="AN90" s="7">
        <f t="shared" si="99"/>
        <v>-0.46811155699416496</v>
      </c>
      <c r="AO90" s="7">
        <f t="shared" si="100"/>
        <v>-0.17293389508647117</v>
      </c>
    </row>
    <row r="91" spans="1:41">
      <c r="A91" s="4" t="s">
        <v>2</v>
      </c>
      <c r="B91" s="5">
        <v>2</v>
      </c>
      <c r="C91" s="5">
        <v>1</v>
      </c>
      <c r="D91" s="5">
        <v>1</v>
      </c>
      <c r="E91" s="6">
        <v>4.1281198702149418</v>
      </c>
      <c r="F91" s="6">
        <v>6.2797312287822651</v>
      </c>
      <c r="G91" s="6">
        <v>1.8949775794662505</v>
      </c>
      <c r="H91" s="6">
        <v>5.5836262911349293</v>
      </c>
      <c r="I91" s="6">
        <v>4.9401482811696251</v>
      </c>
      <c r="J91" s="6">
        <v>6.0158238487562361</v>
      </c>
      <c r="K91" s="6">
        <v>1.3857834581676487</v>
      </c>
      <c r="L91" s="6">
        <v>1.6338739400323972</v>
      </c>
      <c r="M91" s="7"/>
      <c r="N91" s="7">
        <f t="shared" si="88"/>
        <v>1.8949775794662505</v>
      </c>
      <c r="O91" s="7">
        <f t="shared" si="88"/>
        <v>5.5836262911349293</v>
      </c>
      <c r="P91" s="7">
        <f t="shared" si="89"/>
        <v>4.1281198702149418</v>
      </c>
      <c r="Q91" s="7">
        <f t="shared" si="89"/>
        <v>6.2797312287822651</v>
      </c>
      <c r="R91" s="7">
        <f t="shared" si="90"/>
        <v>1.3857834581676487</v>
      </c>
      <c r="S91" s="7">
        <f t="shared" si="90"/>
        <v>1.6338739400323972</v>
      </c>
      <c r="T91" s="7">
        <f t="shared" si="91"/>
        <v>4.9401482811696251</v>
      </c>
      <c r="U91" s="7">
        <f t="shared" si="91"/>
        <v>6.0158238487562361</v>
      </c>
      <c r="V91" s="7"/>
      <c r="W91" s="7">
        <f t="shared" si="84"/>
        <v>5.5836262911349293</v>
      </c>
      <c r="X91" s="7">
        <f t="shared" si="85"/>
        <v>3.2695275827603041</v>
      </c>
      <c r="Y91" s="7">
        <f t="shared" si="86"/>
        <v>3.8432423923796093</v>
      </c>
      <c r="Z91" s="7">
        <f t="shared" si="87"/>
        <v>4.9401482811696251</v>
      </c>
      <c r="AA91" s="7"/>
      <c r="AB91" s="7">
        <f t="shared" si="101"/>
        <v>2.2294732362005671</v>
      </c>
      <c r="AC91" s="7">
        <f t="shared" si="102"/>
        <v>-0.27406051546432764</v>
      </c>
      <c r="AD91" s="7">
        <f t="shared" si="92"/>
        <v>-0.15141714482804103</v>
      </c>
      <c r="AE91" s="7">
        <f t="shared" si="92"/>
        <v>2.1068298655642805</v>
      </c>
      <c r="AF91" s="7"/>
      <c r="AG91" s="7">
        <f t="shared" si="93"/>
        <v>-1.4646236141980129</v>
      </c>
      <c r="AH91" s="7">
        <f t="shared" si="94"/>
        <v>-3.9681573658629077</v>
      </c>
      <c r="AI91" s="7">
        <f t="shared" si="95"/>
        <v>-2.8937535568753336</v>
      </c>
      <c r="AJ91" s="7">
        <f t="shared" si="96"/>
        <v>-2.5390274231855878</v>
      </c>
      <c r="AK91" s="7"/>
      <c r="AL91" s="7">
        <f t="shared" si="97"/>
        <v>-1.9683695967667136</v>
      </c>
      <c r="AM91" s="7">
        <f t="shared" si="98"/>
        <v>-1.6136434630769676</v>
      </c>
      <c r="AN91" s="7">
        <f t="shared" si="99"/>
        <v>-2.9201300351180013</v>
      </c>
      <c r="AO91" s="7">
        <f t="shared" si="100"/>
        <v>-0.66188302472567973</v>
      </c>
    </row>
    <row r="92" spans="1:41">
      <c r="A92" s="4" t="s">
        <v>2</v>
      </c>
      <c r="B92" s="5">
        <v>2</v>
      </c>
      <c r="C92" s="5">
        <v>1</v>
      </c>
      <c r="D92" s="5">
        <v>1</v>
      </c>
      <c r="E92" s="6">
        <v>2.3619424710135668</v>
      </c>
      <c r="F92" s="6">
        <v>6.2310918232260253</v>
      </c>
      <c r="G92" s="6">
        <v>6.0063751989334175</v>
      </c>
      <c r="H92" s="6">
        <v>6.6002628775491763</v>
      </c>
      <c r="I92" s="6">
        <v>3.6915082878167009</v>
      </c>
      <c r="J92" s="6">
        <v>4.9317649120998599</v>
      </c>
      <c r="K92" s="6">
        <v>4.3603188948852223</v>
      </c>
      <c r="L92" s="6">
        <v>4.5552066204810773</v>
      </c>
      <c r="M92" s="7"/>
      <c r="N92" s="7">
        <f t="shared" si="88"/>
        <v>6.0063751989334175</v>
      </c>
      <c r="O92" s="7">
        <f t="shared" si="88"/>
        <v>6.6002628775491763</v>
      </c>
      <c r="P92" s="7">
        <f t="shared" si="89"/>
        <v>2.3619424710135668</v>
      </c>
      <c r="Q92" s="7">
        <f t="shared" si="89"/>
        <v>6.2310918232260253</v>
      </c>
      <c r="R92" s="7">
        <f t="shared" si="90"/>
        <v>4.3603188948852223</v>
      </c>
      <c r="S92" s="7">
        <f t="shared" si="90"/>
        <v>4.5552066204810773</v>
      </c>
      <c r="T92" s="7">
        <f t="shared" si="91"/>
        <v>3.6915082878167009</v>
      </c>
      <c r="U92" s="7">
        <f t="shared" si="91"/>
        <v>4.9317649120998599</v>
      </c>
      <c r="V92" s="7"/>
      <c r="W92" s="7">
        <f t="shared" si="84"/>
        <v>6.6002628775491763</v>
      </c>
      <c r="X92" s="7">
        <f t="shared" si="85"/>
        <v>5.5975578808801743</v>
      </c>
      <c r="Y92" s="7">
        <f t="shared" si="86"/>
        <v>3.88467542599955</v>
      </c>
      <c r="Z92" s="7">
        <f t="shared" si="87"/>
        <v>3.6915082878167009</v>
      </c>
      <c r="AA92" s="7"/>
      <c r="AB92" s="7">
        <f t="shared" si="101"/>
        <v>1.8455562805581467</v>
      </c>
      <c r="AC92" s="7">
        <f t="shared" si="102"/>
        <v>-1.5119452838484371E-2</v>
      </c>
      <c r="AD92" s="7">
        <f t="shared" si="92"/>
        <v>0.15824524362253012</v>
      </c>
      <c r="AE92" s="7">
        <f t="shared" si="92"/>
        <v>1.6721915840971313</v>
      </c>
      <c r="AF92" s="7"/>
      <c r="AG92" s="7">
        <f t="shared" si="93"/>
        <v>2.0068018911215004</v>
      </c>
      <c r="AH92" s="7">
        <f t="shared" si="94"/>
        <v>0.14612615772486937</v>
      </c>
      <c r="AI92" s="7">
        <f t="shared" si="95"/>
        <v>2.1566216674941865</v>
      </c>
      <c r="AJ92" s="7">
        <f t="shared" si="96"/>
        <v>-3.6936186478158106E-3</v>
      </c>
      <c r="AK92" s="7"/>
      <c r="AL92" s="7">
        <f t="shared" si="97"/>
        <v>-0.39438770210580643</v>
      </c>
      <c r="AM92" s="7">
        <f t="shared" si="98"/>
        <v>-2.5547029882478087</v>
      </c>
      <c r="AN92" s="7">
        <f t="shared" si="99"/>
        <v>-2.2315185154141082</v>
      </c>
      <c r="AO92" s="7">
        <f t="shared" si="100"/>
        <v>-0.71757217493950698</v>
      </c>
    </row>
    <row r="93" spans="1:41">
      <c r="A93" s="4" t="s">
        <v>2</v>
      </c>
      <c r="B93" s="5">
        <v>2</v>
      </c>
      <c r="C93" s="5">
        <v>1</v>
      </c>
      <c r="D93" s="5">
        <v>1</v>
      </c>
      <c r="E93" s="6">
        <v>5.2894960868346068</v>
      </c>
      <c r="F93" s="6">
        <v>6.5214816233972908</v>
      </c>
      <c r="G93" s="6">
        <v>7.1297323293060675</v>
      </c>
      <c r="H93" s="6">
        <v>1.8644826843868505</v>
      </c>
      <c r="I93" s="6">
        <v>4.9033701366408895</v>
      </c>
      <c r="J93" s="6">
        <v>1.9794413551140502</v>
      </c>
      <c r="K93" s="6">
        <v>4.7063472124412478</v>
      </c>
      <c r="L93" s="6">
        <v>5.6768222674698521</v>
      </c>
      <c r="M93" s="7"/>
      <c r="N93" s="7">
        <f t="shared" si="88"/>
        <v>7.1297323293060675</v>
      </c>
      <c r="O93" s="7">
        <f t="shared" si="88"/>
        <v>1.8644826843868505</v>
      </c>
      <c r="P93" s="7">
        <f t="shared" si="89"/>
        <v>5.2894960868346068</v>
      </c>
      <c r="Q93" s="7">
        <f t="shared" si="89"/>
        <v>6.5214816233972908</v>
      </c>
      <c r="R93" s="7">
        <f t="shared" si="90"/>
        <v>4.7063472124412478</v>
      </c>
      <c r="S93" s="7">
        <f t="shared" si="90"/>
        <v>5.6768222674698521</v>
      </c>
      <c r="T93" s="7">
        <f t="shared" si="91"/>
        <v>4.9033701366408895</v>
      </c>
      <c r="U93" s="7">
        <f t="shared" si="91"/>
        <v>1.9794413551140502</v>
      </c>
      <c r="V93" s="7"/>
      <c r="W93" s="7">
        <f t="shared" si="84"/>
        <v>1.8644826843868505</v>
      </c>
      <c r="X93" s="7">
        <f t="shared" si="85"/>
        <v>6.4426787400577368</v>
      </c>
      <c r="Y93" s="7">
        <f t="shared" si="86"/>
        <v>3.9917615514633016</v>
      </c>
      <c r="Z93" s="7">
        <f t="shared" si="87"/>
        <v>4.9033701366408895</v>
      </c>
      <c r="AA93" s="7"/>
      <c r="AB93" s="7">
        <f t="shared" si="101"/>
        <v>-0.69447723310909115</v>
      </c>
      <c r="AC93" s="7">
        <f t="shared" si="102"/>
        <v>2.4640831092384792</v>
      </c>
      <c r="AD93" s="7">
        <f t="shared" si="92"/>
        <v>1.4047555335292685</v>
      </c>
      <c r="AE93" s="7">
        <f t="shared" si="92"/>
        <v>0.3648503426001195</v>
      </c>
      <c r="AF93" s="7"/>
      <c r="AG93" s="7">
        <f t="shared" si="93"/>
        <v>-1.40838134826949</v>
      </c>
      <c r="AH93" s="7">
        <f t="shared" si="94"/>
        <v>1.7501789940780803</v>
      </c>
      <c r="AI93" s="7">
        <f t="shared" si="95"/>
        <v>0.82160665913590947</v>
      </c>
      <c r="AJ93" s="7">
        <f t="shared" si="96"/>
        <v>-0.47980901332731918</v>
      </c>
      <c r="AK93" s="7"/>
      <c r="AL93" s="7">
        <f t="shared" si="97"/>
        <v>2.1473872949453066</v>
      </c>
      <c r="AM93" s="7">
        <f t="shared" si="98"/>
        <v>0.84597162248207791</v>
      </c>
      <c r="AN93" s="7">
        <f t="shared" si="99"/>
        <v>2.0166320541782667</v>
      </c>
      <c r="AO93" s="7">
        <f t="shared" si="100"/>
        <v>0.97672686324911773</v>
      </c>
    </row>
    <row r="94" spans="1:41">
      <c r="A94" s="4" t="s">
        <v>2</v>
      </c>
      <c r="B94" s="5">
        <v>2</v>
      </c>
      <c r="C94" s="5">
        <v>1</v>
      </c>
      <c r="D94" s="5">
        <v>1</v>
      </c>
      <c r="E94" s="6">
        <v>5.3815932295263167</v>
      </c>
      <c r="F94" s="6">
        <v>3.1758243592955795</v>
      </c>
      <c r="G94" s="6">
        <v>5.8944883578236782</v>
      </c>
      <c r="H94" s="6">
        <v>4.9781284077769135</v>
      </c>
      <c r="I94" s="6">
        <v>1.8832826069390025</v>
      </c>
      <c r="J94" s="6">
        <v>4.9633575318588008</v>
      </c>
      <c r="K94" s="6">
        <v>4.3826010952666419</v>
      </c>
      <c r="L94" s="6">
        <v>6.5494231753950301</v>
      </c>
      <c r="M94" s="7"/>
      <c r="N94" s="7">
        <f t="shared" si="88"/>
        <v>5.8944883578236782</v>
      </c>
      <c r="O94" s="7">
        <f t="shared" si="88"/>
        <v>4.9781284077769135</v>
      </c>
      <c r="P94" s="7">
        <f t="shared" si="89"/>
        <v>5.3815932295263167</v>
      </c>
      <c r="Q94" s="7">
        <f t="shared" si="89"/>
        <v>3.1758243592955795</v>
      </c>
      <c r="R94" s="7">
        <f t="shared" si="90"/>
        <v>4.3826010952666419</v>
      </c>
      <c r="S94" s="7">
        <f t="shared" si="90"/>
        <v>6.5494231753950301</v>
      </c>
      <c r="T94" s="7">
        <f t="shared" si="91"/>
        <v>1.8832826069390025</v>
      </c>
      <c r="U94" s="7">
        <f t="shared" si="91"/>
        <v>4.9633575318588008</v>
      </c>
      <c r="V94" s="7"/>
      <c r="W94" s="7">
        <f t="shared" si="84"/>
        <v>4.9781284077769135</v>
      </c>
      <c r="X94" s="7">
        <f t="shared" si="85"/>
        <v>5.2065786308380959</v>
      </c>
      <c r="Y94" s="7">
        <f t="shared" si="86"/>
        <v>4.9091839522172531</v>
      </c>
      <c r="Z94" s="7">
        <f t="shared" si="87"/>
        <v>1.8832826069390025</v>
      </c>
      <c r="AA94" s="7"/>
      <c r="AB94" s="7">
        <f t="shared" si="101"/>
        <v>-2.9703752530539695E-2</v>
      </c>
      <c r="AC94" s="7">
        <f t="shared" si="102"/>
        <v>0.85538872501204599</v>
      </c>
      <c r="AD94" s="7">
        <f t="shared" si="92"/>
        <v>2.5050989425721757</v>
      </c>
      <c r="AE94" s="7">
        <f t="shared" si="92"/>
        <v>-1.6794139700906694</v>
      </c>
      <c r="AF94" s="7"/>
      <c r="AG94" s="7">
        <f t="shared" si="93"/>
        <v>1.1575995883893482</v>
      </c>
      <c r="AH94" s="7">
        <f t="shared" si="94"/>
        <v>2.0426920659319339</v>
      </c>
      <c r="AI94" s="7">
        <f t="shared" si="95"/>
        <v>1.5061068083125</v>
      </c>
      <c r="AJ94" s="7">
        <f t="shared" si="96"/>
        <v>1.6941848460087821</v>
      </c>
      <c r="AK94" s="7"/>
      <c r="AL94" s="7">
        <f t="shared" si="97"/>
        <v>-0.62523106504081216</v>
      </c>
      <c r="AM94" s="7">
        <f t="shared" si="98"/>
        <v>-0.4371530273445301</v>
      </c>
      <c r="AN94" s="7">
        <f t="shared" si="99"/>
        <v>1.5610644101387514</v>
      </c>
      <c r="AO94" s="7">
        <f t="shared" si="100"/>
        <v>-2.6234485025240937</v>
      </c>
    </row>
    <row r="95" spans="1:41">
      <c r="A95" s="4" t="s">
        <v>2</v>
      </c>
      <c r="B95" s="5">
        <v>2</v>
      </c>
      <c r="C95" s="5">
        <v>1</v>
      </c>
      <c r="D95" s="5">
        <v>1</v>
      </c>
      <c r="E95" s="6">
        <v>6.3173999643353573</v>
      </c>
      <c r="F95" s="6">
        <v>5.6060808663864359</v>
      </c>
      <c r="G95" s="6">
        <v>4.5614135923518511</v>
      </c>
      <c r="H95" s="6">
        <v>7.0321820889684528</v>
      </c>
      <c r="I95" s="6">
        <v>5.5719171600949284</v>
      </c>
      <c r="J95" s="6">
        <v>4.9088869730713043</v>
      </c>
      <c r="K95" s="6">
        <v>5.8367909841223442</v>
      </c>
      <c r="L95" s="6">
        <v>4.7561695304855327</v>
      </c>
      <c r="M95" s="7"/>
      <c r="N95" s="7">
        <f t="shared" si="88"/>
        <v>4.5614135923518511</v>
      </c>
      <c r="O95" s="7">
        <f t="shared" si="88"/>
        <v>7.0321820889684528</v>
      </c>
      <c r="P95" s="7">
        <f t="shared" si="89"/>
        <v>6.3173999643353573</v>
      </c>
      <c r="Q95" s="7">
        <f t="shared" si="89"/>
        <v>5.6060808663864359</v>
      </c>
      <c r="R95" s="7">
        <f t="shared" si="90"/>
        <v>5.8367909841223442</v>
      </c>
      <c r="S95" s="7">
        <f t="shared" si="90"/>
        <v>4.7561695304855327</v>
      </c>
      <c r="T95" s="7">
        <f t="shared" si="91"/>
        <v>5.5719171600949284</v>
      </c>
      <c r="U95" s="7">
        <f t="shared" si="91"/>
        <v>4.9088869730713043</v>
      </c>
      <c r="V95" s="7"/>
      <c r="W95" s="7">
        <f t="shared" si="84"/>
        <v>7.0321820889684528</v>
      </c>
      <c r="X95" s="7">
        <f t="shared" si="85"/>
        <v>4.9745546630746063</v>
      </c>
      <c r="Y95" s="7">
        <f t="shared" si="86"/>
        <v>5.6876926405096695</v>
      </c>
      <c r="Z95" s="7">
        <f t="shared" si="87"/>
        <v>5.5719171600949284</v>
      </c>
      <c r="AA95" s="7"/>
      <c r="AB95" s="7">
        <f t="shared" si="101"/>
        <v>0.50031758335621301</v>
      </c>
      <c r="AC95" s="7">
        <f t="shared" si="102"/>
        <v>0.72133834877778025</v>
      </c>
      <c r="AD95" s="7">
        <f t="shared" si="92"/>
        <v>-0.26494729376503123</v>
      </c>
      <c r="AE95" s="7">
        <f t="shared" si="92"/>
        <v>1.4866032258990263</v>
      </c>
      <c r="AF95" s="7"/>
      <c r="AG95" s="7">
        <f t="shared" si="93"/>
        <v>-0.16494257470074469</v>
      </c>
      <c r="AH95" s="7">
        <f t="shared" si="94"/>
        <v>5.6078190720822541E-2</v>
      </c>
      <c r="AI95" s="7">
        <f t="shared" si="95"/>
        <v>-0.74555627397804436</v>
      </c>
      <c r="AJ95" s="7">
        <f t="shared" si="96"/>
        <v>0.6366918899981231</v>
      </c>
      <c r="AK95" s="7"/>
      <c r="AL95" s="7">
        <f t="shared" si="97"/>
        <v>-0.69507352148989465</v>
      </c>
      <c r="AM95" s="7">
        <f t="shared" si="98"/>
        <v>0.6871746424862728</v>
      </c>
      <c r="AN95" s="7">
        <f t="shared" si="99"/>
        <v>-0.87972469933384012</v>
      </c>
      <c r="AO95" s="7">
        <f t="shared" si="100"/>
        <v>0.87182582033021738</v>
      </c>
    </row>
    <row r="96" spans="1:41">
      <c r="A96" s="4" t="s">
        <v>2</v>
      </c>
      <c r="B96" s="5">
        <v>2</v>
      </c>
      <c r="C96" s="5">
        <v>1</v>
      </c>
      <c r="D96" s="5">
        <v>1</v>
      </c>
      <c r="E96" s="6">
        <v>3.8553378347994673</v>
      </c>
      <c r="F96" s="6">
        <v>6.2069523776951376</v>
      </c>
      <c r="G96" s="6">
        <v>4.5995498660489647</v>
      </c>
      <c r="H96" s="6">
        <v>6.3007967816800869</v>
      </c>
      <c r="I96" s="6">
        <v>5.4288065578731679</v>
      </c>
      <c r="J96" s="6">
        <v>5.0854115481255011</v>
      </c>
      <c r="K96" s="6">
        <v>4.4885735013965107</v>
      </c>
      <c r="L96" s="6">
        <v>5.6352538307342961</v>
      </c>
      <c r="M96" s="7"/>
      <c r="N96" s="7">
        <f t="shared" si="88"/>
        <v>4.5995498660489647</v>
      </c>
      <c r="O96" s="7">
        <f t="shared" si="88"/>
        <v>6.3007967816800869</v>
      </c>
      <c r="P96" s="7">
        <f t="shared" si="89"/>
        <v>3.8553378347994673</v>
      </c>
      <c r="Q96" s="7">
        <f t="shared" si="89"/>
        <v>6.2069523776951376</v>
      </c>
      <c r="R96" s="7">
        <f t="shared" si="90"/>
        <v>4.4885735013965107</v>
      </c>
      <c r="S96" s="7">
        <f t="shared" si="90"/>
        <v>5.6352538307342961</v>
      </c>
      <c r="T96" s="7">
        <f t="shared" si="91"/>
        <v>5.4288065578731679</v>
      </c>
      <c r="U96" s="7">
        <f t="shared" si="91"/>
        <v>5.0854115481255011</v>
      </c>
      <c r="V96" s="7"/>
      <c r="W96" s="7">
        <f t="shared" si="84"/>
        <v>6.3007967816800869</v>
      </c>
      <c r="X96" s="7">
        <f t="shared" si="85"/>
        <v>5.4805853581594661</v>
      </c>
      <c r="Y96" s="7">
        <f t="shared" si="86"/>
        <v>4.4764409614404927</v>
      </c>
      <c r="Z96" s="7">
        <f t="shared" si="87"/>
        <v>5.4288065578731679</v>
      </c>
      <c r="AA96" s="7"/>
      <c r="AB96" s="7">
        <f t="shared" si="101"/>
        <v>0.38825965779912242</v>
      </c>
      <c r="AC96" s="7">
        <f t="shared" si="102"/>
        <v>-0.22596394675203157</v>
      </c>
      <c r="AD96" s="7">
        <f t="shared" si="92"/>
        <v>-0.73124617921062374</v>
      </c>
      <c r="AE96" s="7">
        <f t="shared" si="92"/>
        <v>0.89354189025771369</v>
      </c>
      <c r="AF96" s="7"/>
      <c r="AG96" s="7">
        <f t="shared" si="93"/>
        <v>0.41902821761722286</v>
      </c>
      <c r="AH96" s="7">
        <f t="shared" si="94"/>
        <v>-0.19519538693393113</v>
      </c>
      <c r="AI96" s="7">
        <f t="shared" si="95"/>
        <v>-9.8010512613579515E-2</v>
      </c>
      <c r="AJ96" s="7">
        <f t="shared" si="96"/>
        <v>0.32184334329687303</v>
      </c>
      <c r="AK96" s="7"/>
      <c r="AL96" s="7">
        <f t="shared" si="97"/>
        <v>-1.4239636224844539</v>
      </c>
      <c r="AM96" s="7">
        <f t="shared" si="98"/>
        <v>-1.0041097665740013</v>
      </c>
      <c r="AN96" s="7">
        <f t="shared" si="99"/>
        <v>-2.0264307292633967</v>
      </c>
      <c r="AO96" s="7">
        <f t="shared" si="100"/>
        <v>-0.40164265979505931</v>
      </c>
    </row>
    <row r="97" spans="1:41">
      <c r="A97" s="4" t="s">
        <v>2</v>
      </c>
      <c r="B97" s="5">
        <v>2</v>
      </c>
      <c r="C97" s="5">
        <v>1</v>
      </c>
      <c r="D97" s="5">
        <v>1</v>
      </c>
      <c r="E97" s="6">
        <v>5.3723007929604236</v>
      </c>
      <c r="F97" s="6">
        <v>8.1412150759543387</v>
      </c>
      <c r="G97" s="6">
        <v>8.1059611228348452</v>
      </c>
      <c r="H97" s="6">
        <v>5.9037240699690221</v>
      </c>
      <c r="I97" s="6">
        <v>5.3022816238259329</v>
      </c>
      <c r="J97" s="6">
        <v>4.1976386717468266</v>
      </c>
      <c r="K97" s="6">
        <v>4.6470902601311348</v>
      </c>
      <c r="L97" s="6">
        <v>8.3654337442862285</v>
      </c>
      <c r="M97" s="7"/>
      <c r="N97" s="7">
        <f t="shared" si="88"/>
        <v>8.1059611228348452</v>
      </c>
      <c r="O97" s="7">
        <f t="shared" si="88"/>
        <v>5.9037240699690221</v>
      </c>
      <c r="P97" s="7">
        <f t="shared" si="89"/>
        <v>5.3723007929604236</v>
      </c>
      <c r="Q97" s="7">
        <f t="shared" si="89"/>
        <v>8.1412150759543387</v>
      </c>
      <c r="R97" s="7">
        <f t="shared" si="90"/>
        <v>4.6470902601311348</v>
      </c>
      <c r="S97" s="7">
        <f t="shared" si="90"/>
        <v>8.3654337442862285</v>
      </c>
      <c r="T97" s="7">
        <f t="shared" si="91"/>
        <v>5.3022816238259329</v>
      </c>
      <c r="U97" s="7">
        <f t="shared" si="91"/>
        <v>4.1976386717468266</v>
      </c>
      <c r="V97" s="7"/>
      <c r="W97" s="7">
        <f t="shared" si="84"/>
        <v>5.9037240699690221</v>
      </c>
      <c r="X97" s="7">
        <f t="shared" si="85"/>
        <v>8.2042033143584714</v>
      </c>
      <c r="Y97" s="7">
        <f t="shared" si="86"/>
        <v>4.7390099082794617</v>
      </c>
      <c r="Z97" s="7">
        <f t="shared" si="87"/>
        <v>5.3022816238259329</v>
      </c>
      <c r="AA97" s="7"/>
      <c r="AB97" s="7">
        <f t="shared" si="101"/>
        <v>0.4985805941932524</v>
      </c>
      <c r="AC97" s="7">
        <f t="shared" si="102"/>
        <v>2.0067977866710009</v>
      </c>
      <c r="AD97" s="7">
        <f t="shared" si="92"/>
        <v>1.764445015919101</v>
      </c>
      <c r="AE97" s="7">
        <f t="shared" si="92"/>
        <v>0.74093336494515327</v>
      </c>
      <c r="AF97" s="7"/>
      <c r="AG97" s="7">
        <f t="shared" si="93"/>
        <v>0.24808466194455292</v>
      </c>
      <c r="AH97" s="7">
        <f t="shared" si="94"/>
        <v>1.7563018544223015</v>
      </c>
      <c r="AI97" s="7">
        <f t="shared" si="95"/>
        <v>1.0392344830898113</v>
      </c>
      <c r="AJ97" s="7">
        <f t="shared" si="96"/>
        <v>0.96515203327704313</v>
      </c>
      <c r="AK97" s="7"/>
      <c r="AL97" s="7">
        <f t="shared" si="97"/>
        <v>-0.75805321564463579</v>
      </c>
      <c r="AM97" s="7">
        <f t="shared" si="98"/>
        <v>-0.83213566545740392</v>
      </c>
      <c r="AN97" s="7">
        <f t="shared" si="99"/>
        <v>-0.28333861506404645</v>
      </c>
      <c r="AO97" s="7">
        <f t="shared" si="100"/>
        <v>-1.3068502660379941</v>
      </c>
    </row>
    <row r="98" spans="1:41">
      <c r="A98" s="4" t="s">
        <v>2</v>
      </c>
      <c r="B98" s="5">
        <v>2</v>
      </c>
      <c r="C98" s="5">
        <v>1</v>
      </c>
      <c r="D98" s="5">
        <v>1</v>
      </c>
      <c r="E98" s="6">
        <v>6.6108667093695965</v>
      </c>
      <c r="F98" s="6">
        <v>5.5465201900326084</v>
      </c>
      <c r="G98" s="6">
        <v>5.0029844937466157</v>
      </c>
      <c r="H98" s="6">
        <v>5.6367169238263264</v>
      </c>
      <c r="I98" s="6">
        <v>3.7971841069214372</v>
      </c>
      <c r="J98" s="6">
        <v>6.3418084921053728</v>
      </c>
      <c r="K98" s="6">
        <v>6.1683295976522805</v>
      </c>
      <c r="L98" s="6">
        <v>6.7276468254078692</v>
      </c>
      <c r="M98" s="7"/>
      <c r="N98" s="7">
        <f t="shared" si="88"/>
        <v>5.0029844937466157</v>
      </c>
      <c r="O98" s="7">
        <f t="shared" si="88"/>
        <v>5.6367169238263264</v>
      </c>
      <c r="P98" s="7">
        <f t="shared" si="89"/>
        <v>6.6108667093695965</v>
      </c>
      <c r="Q98" s="7">
        <f t="shared" si="89"/>
        <v>5.5465201900326084</v>
      </c>
      <c r="R98" s="7">
        <f t="shared" si="90"/>
        <v>6.1683295976522805</v>
      </c>
      <c r="S98" s="7">
        <f t="shared" si="90"/>
        <v>6.7276468254078692</v>
      </c>
      <c r="T98" s="7">
        <f t="shared" si="91"/>
        <v>3.7971841069214372</v>
      </c>
      <c r="U98" s="7">
        <f t="shared" si="91"/>
        <v>6.3418084921053728</v>
      </c>
      <c r="V98" s="7"/>
      <c r="W98" s="7">
        <f t="shared" si="84"/>
        <v>5.6367169238263264</v>
      </c>
      <c r="X98" s="7">
        <f t="shared" si="85"/>
        <v>5.7590505030623644</v>
      </c>
      <c r="Y98" s="7">
        <f t="shared" si="86"/>
        <v>6.3736682663757493</v>
      </c>
      <c r="Z98" s="7">
        <f t="shared" si="87"/>
        <v>3.7971841069214372</v>
      </c>
      <c r="AA98" s="7"/>
      <c r="AB98" s="7">
        <f t="shared" si="101"/>
        <v>-1.1281375027436038</v>
      </c>
      <c r="AC98" s="7">
        <f t="shared" si="102"/>
        <v>1.0091971501876973</v>
      </c>
      <c r="AD98" s="7">
        <f t="shared" si="92"/>
        <v>0.82416874927124706</v>
      </c>
      <c r="AE98" s="7">
        <f t="shared" si="92"/>
        <v>-0.94310910182715357</v>
      </c>
      <c r="AF98" s="7"/>
      <c r="AG98" s="7">
        <f t="shared" si="93"/>
        <v>-0.75884274091463144</v>
      </c>
      <c r="AH98" s="7">
        <f t="shared" si="94"/>
        <v>1.3784919120166697</v>
      </c>
      <c r="AI98" s="7">
        <f t="shared" si="95"/>
        <v>0.38163163755393104</v>
      </c>
      <c r="AJ98" s="7">
        <f t="shared" si="96"/>
        <v>0.23801753354810717</v>
      </c>
      <c r="AK98" s="7"/>
      <c r="AL98" s="7">
        <f t="shared" si="97"/>
        <v>-0.59652482891764969</v>
      </c>
      <c r="AM98" s="7">
        <f t="shared" si="98"/>
        <v>-0.74013893292347355</v>
      </c>
      <c r="AN98" s="7">
        <f t="shared" si="99"/>
        <v>0.2153070446286387</v>
      </c>
      <c r="AO98" s="7">
        <f t="shared" si="100"/>
        <v>-1.5519708064697619</v>
      </c>
    </row>
    <row r="99" spans="1:41">
      <c r="A99" s="4" t="s">
        <v>2</v>
      </c>
      <c r="B99" s="5">
        <v>2</v>
      </c>
      <c r="C99" s="5">
        <v>1</v>
      </c>
      <c r="D99" s="5">
        <v>1</v>
      </c>
      <c r="E99" s="6">
        <v>7.8924256636709789</v>
      </c>
      <c r="F99" s="6">
        <v>3.9239655090636183</v>
      </c>
      <c r="G99" s="6">
        <v>6.1591818338790025</v>
      </c>
      <c r="H99" s="6">
        <v>5.2029065194047721</v>
      </c>
      <c r="I99" s="6">
        <v>7.4427233307872944</v>
      </c>
      <c r="J99" s="6">
        <v>3.8193345742153251</v>
      </c>
      <c r="K99" s="6">
        <v>6.8241635905642744</v>
      </c>
      <c r="L99" s="6">
        <v>8.0631919241419361</v>
      </c>
      <c r="M99" s="7"/>
      <c r="N99" s="7">
        <f t="shared" si="88"/>
        <v>6.1591818338790025</v>
      </c>
      <c r="O99" s="7">
        <f t="shared" si="88"/>
        <v>5.2029065194047721</v>
      </c>
      <c r="P99" s="7">
        <f t="shared" si="89"/>
        <v>7.8924256636709789</v>
      </c>
      <c r="Q99" s="7">
        <f t="shared" si="89"/>
        <v>3.9239655090636183</v>
      </c>
      <c r="R99" s="7">
        <f t="shared" si="90"/>
        <v>6.8241635905642744</v>
      </c>
      <c r="S99" s="7">
        <f t="shared" si="90"/>
        <v>8.0631919241419361</v>
      </c>
      <c r="T99" s="7">
        <f t="shared" si="91"/>
        <v>7.4427233307872944</v>
      </c>
      <c r="U99" s="7">
        <f t="shared" si="91"/>
        <v>3.8193345742153251</v>
      </c>
      <c r="V99" s="7"/>
      <c r="W99" s="7">
        <f t="shared" si="84"/>
        <v>5.2029065194047721</v>
      </c>
      <c r="X99" s="7">
        <f t="shared" si="85"/>
        <v>6.0487797556948522</v>
      </c>
      <c r="Y99" s="7">
        <f t="shared" si="86"/>
        <v>6.1786412761501923</v>
      </c>
      <c r="Z99" s="7">
        <f t="shared" si="87"/>
        <v>7.4427233307872944</v>
      </c>
      <c r="AA99" s="7"/>
      <c r="AB99" s="7">
        <f t="shared" si="101"/>
        <v>-1.7626335807112188</v>
      </c>
      <c r="AC99" s="7">
        <f t="shared" si="102"/>
        <v>0.27716663386598928</v>
      </c>
      <c r="AD99" s="7">
        <f t="shared" si="92"/>
        <v>-0.10763971190079413</v>
      </c>
      <c r="AE99" s="7">
        <f t="shared" si="92"/>
        <v>-1.3778272349444354</v>
      </c>
      <c r="AF99" s="7"/>
      <c r="AG99" s="7">
        <f t="shared" si="93"/>
        <v>-0.22715140972541192</v>
      </c>
      <c r="AH99" s="7">
        <f t="shared" si="94"/>
        <v>1.8126488048517961</v>
      </c>
      <c r="AI99" s="7">
        <f t="shared" si="95"/>
        <v>-1.1759017850074978</v>
      </c>
      <c r="AJ99" s="7">
        <f t="shared" si="96"/>
        <v>2.7613991801338824</v>
      </c>
      <c r="AK99" s="7"/>
      <c r="AL99" s="7">
        <f t="shared" si="97"/>
        <v>-0.14137650955171566</v>
      </c>
      <c r="AM99" s="7">
        <f t="shared" si="98"/>
        <v>3.7959244555896645</v>
      </c>
      <c r="AN99" s="7">
        <f t="shared" si="99"/>
        <v>2.4623677345407948</v>
      </c>
      <c r="AO99" s="7">
        <f t="shared" si="100"/>
        <v>1.1921802114971536</v>
      </c>
    </row>
    <row r="100" spans="1:41">
      <c r="A100" s="4" t="s">
        <v>2</v>
      </c>
      <c r="B100" s="5">
        <v>2</v>
      </c>
      <c r="C100" s="5">
        <v>1</v>
      </c>
      <c r="D100" s="5">
        <v>1</v>
      </c>
      <c r="E100" s="6">
        <v>6.0541732752370505</v>
      </c>
      <c r="F100" s="6">
        <v>3.242647980883345</v>
      </c>
      <c r="G100" s="6">
        <v>6.1140946573240349</v>
      </c>
      <c r="H100" s="6">
        <v>3.9276239661484711</v>
      </c>
      <c r="I100" s="6">
        <v>4.6863910719234712</v>
      </c>
      <c r="J100" s="6">
        <v>6.6284249057282629</v>
      </c>
      <c r="K100" s="6">
        <v>8.5030354393989942</v>
      </c>
      <c r="L100" s="6">
        <v>4.4814077579267391</v>
      </c>
      <c r="M100" s="7"/>
      <c r="N100" s="7">
        <f t="shared" si="88"/>
        <v>6.1140946573240349</v>
      </c>
      <c r="O100" s="7">
        <f t="shared" si="88"/>
        <v>3.9276239661484711</v>
      </c>
      <c r="P100" s="7">
        <f t="shared" si="89"/>
        <v>6.0541732752370505</v>
      </c>
      <c r="Q100" s="7">
        <f t="shared" si="89"/>
        <v>3.242647980883345</v>
      </c>
      <c r="R100" s="7">
        <f t="shared" si="90"/>
        <v>8.5030354393989942</v>
      </c>
      <c r="S100" s="7">
        <f t="shared" si="90"/>
        <v>4.4814077579267391</v>
      </c>
      <c r="T100" s="7">
        <f t="shared" si="91"/>
        <v>4.6863910719234712</v>
      </c>
      <c r="U100" s="7">
        <f t="shared" si="91"/>
        <v>6.6284249057282629</v>
      </c>
      <c r="V100" s="7"/>
      <c r="W100" s="7">
        <f t="shared" si="84"/>
        <v>3.9276239661484711</v>
      </c>
      <c r="X100" s="7">
        <f t="shared" si="85"/>
        <v>4.6127167987113724</v>
      </c>
      <c r="Y100" s="7">
        <f t="shared" si="86"/>
        <v>7.0618778734547689</v>
      </c>
      <c r="Z100" s="7">
        <f t="shared" si="87"/>
        <v>4.6863910719234712</v>
      </c>
      <c r="AA100" s="7"/>
      <c r="AB100" s="7">
        <f t="shared" si="101"/>
        <v>-1.4713622869266141</v>
      </c>
      <c r="AC100" s="7">
        <f t="shared" si="102"/>
        <v>-1.0089973607656688</v>
      </c>
      <c r="AD100" s="7">
        <f t="shared" si="92"/>
        <v>-0.51057928938068997</v>
      </c>
      <c r="AE100" s="7">
        <f t="shared" si="92"/>
        <v>-1.9697803583115929</v>
      </c>
      <c r="AF100" s="7"/>
      <c r="AG100" s="7">
        <f t="shared" si="93"/>
        <v>0.37244868367605477</v>
      </c>
      <c r="AH100" s="7">
        <f t="shared" si="94"/>
        <v>0.83481360983700004</v>
      </c>
      <c r="AI100" s="7">
        <f t="shared" si="95"/>
        <v>1.9382828747812537</v>
      </c>
      <c r="AJ100" s="7">
        <f t="shared" si="96"/>
        <v>-0.73102058126819891</v>
      </c>
      <c r="AK100" s="7"/>
      <c r="AL100" s="7">
        <f t="shared" si="97"/>
        <v>3.1040491863239099</v>
      </c>
      <c r="AM100" s="7">
        <f t="shared" si="98"/>
        <v>0.43474573027445729</v>
      </c>
      <c r="AN100" s="7">
        <f t="shared" si="99"/>
        <v>2.4989979927646351</v>
      </c>
      <c r="AO100" s="7">
        <f t="shared" si="100"/>
        <v>1.0397969238337321</v>
      </c>
    </row>
    <row r="101" spans="1:41">
      <c r="A101" s="4" t="s">
        <v>2</v>
      </c>
      <c r="B101" s="5">
        <v>2</v>
      </c>
      <c r="C101" s="5">
        <v>1</v>
      </c>
      <c r="D101" s="5">
        <v>1</v>
      </c>
      <c r="E101" s="6">
        <v>8.3184791971727812</v>
      </c>
      <c r="F101" s="6">
        <v>7.7855750999506492</v>
      </c>
      <c r="G101" s="6">
        <v>5.9735714413077803</v>
      </c>
      <c r="H101" s="6">
        <v>8.089731945509012</v>
      </c>
      <c r="I101" s="6">
        <v>6.4710845373015946</v>
      </c>
      <c r="J101" s="6">
        <v>3.506670535280656</v>
      </c>
      <c r="K101" s="6">
        <v>5.4571650758948138</v>
      </c>
      <c r="L101" s="6">
        <v>4.3024912563435151</v>
      </c>
      <c r="M101" s="7"/>
      <c r="N101" s="7">
        <f t="shared" si="88"/>
        <v>5.9735714413077803</v>
      </c>
      <c r="O101" s="7">
        <f t="shared" si="88"/>
        <v>8.089731945509012</v>
      </c>
      <c r="P101" s="7">
        <f t="shared" si="89"/>
        <v>8.3184791971727812</v>
      </c>
      <c r="Q101" s="7">
        <f t="shared" si="89"/>
        <v>7.7855750999506492</v>
      </c>
      <c r="R101" s="7">
        <f t="shared" si="90"/>
        <v>5.4571650758948138</v>
      </c>
      <c r="S101" s="7">
        <f t="shared" si="90"/>
        <v>4.3024912563435151</v>
      </c>
      <c r="T101" s="7">
        <f t="shared" si="91"/>
        <v>6.4710845373015946</v>
      </c>
      <c r="U101" s="7">
        <f t="shared" si="91"/>
        <v>3.506670535280656</v>
      </c>
      <c r="V101" s="7"/>
      <c r="W101" s="7">
        <f t="shared" si="84"/>
        <v>8.089731945509012</v>
      </c>
      <c r="X101" s="7">
        <f t="shared" si="85"/>
        <v>6.020545932533981</v>
      </c>
      <c r="Y101" s="7">
        <f t="shared" si="86"/>
        <v>5.76077160278275</v>
      </c>
      <c r="Z101" s="7">
        <f t="shared" si="87"/>
        <v>6.4710845373015946</v>
      </c>
      <c r="AA101" s="7"/>
      <c r="AB101" s="7">
        <f t="shared" si="101"/>
        <v>2.1518235272892312</v>
      </c>
      <c r="AC101" s="7">
        <f t="shared" si="102"/>
        <v>3.063149612270589</v>
      </c>
      <c r="AD101" s="7">
        <f t="shared" si="92"/>
        <v>1.1819005126420761</v>
      </c>
      <c r="AE101" s="7">
        <f t="shared" si="92"/>
        <v>4.033072626917745</v>
      </c>
      <c r="AF101" s="7"/>
      <c r="AG101" s="7">
        <f t="shared" si="93"/>
        <v>-1.0203754551533191</v>
      </c>
      <c r="AH101" s="7">
        <f t="shared" si="94"/>
        <v>-0.10904937017196126</v>
      </c>
      <c r="AI101" s="7">
        <f t="shared" si="95"/>
        <v>-1.6794136086358913</v>
      </c>
      <c r="AJ101" s="7">
        <f t="shared" si="96"/>
        <v>0.54998878331061096</v>
      </c>
      <c r="AK101" s="7"/>
      <c r="AL101" s="7">
        <f t="shared" si="97"/>
        <v>-0.48074334232496696</v>
      </c>
      <c r="AM101" s="7">
        <f t="shared" si="98"/>
        <v>1.7486590496215353</v>
      </c>
      <c r="AN101" s="7">
        <f t="shared" si="99"/>
        <v>-0.79162820348954988</v>
      </c>
      <c r="AO101" s="7">
        <f t="shared" si="100"/>
        <v>2.0595439107861186</v>
      </c>
    </row>
    <row r="102" spans="1:41">
      <c r="A102" s="4" t="s">
        <v>2</v>
      </c>
      <c r="B102" s="5">
        <v>2</v>
      </c>
      <c r="C102" s="5">
        <v>1</v>
      </c>
      <c r="D102" s="5">
        <v>1</v>
      </c>
      <c r="E102" s="6">
        <v>7.8061905246386178</v>
      </c>
      <c r="F102" s="6">
        <v>6.9516727363028892</v>
      </c>
      <c r="G102" s="6">
        <v>5.9559534166260084</v>
      </c>
      <c r="H102" s="6">
        <v>6.7056583500345068</v>
      </c>
      <c r="I102" s="6">
        <v>7.547138594761666</v>
      </c>
      <c r="J102" s="6">
        <v>3.8240229515909516</v>
      </c>
      <c r="K102" s="6">
        <v>2.5560182456161149</v>
      </c>
      <c r="L102" s="6">
        <v>5.4132115538755654</v>
      </c>
      <c r="M102" s="7"/>
      <c r="N102" s="7">
        <f t="shared" si="88"/>
        <v>5.9559534166260084</v>
      </c>
      <c r="O102" s="7">
        <f t="shared" si="88"/>
        <v>6.7056583500345068</v>
      </c>
      <c r="P102" s="7">
        <f t="shared" si="89"/>
        <v>7.8061905246386178</v>
      </c>
      <c r="Q102" s="7">
        <f t="shared" si="89"/>
        <v>6.9516727363028892</v>
      </c>
      <c r="R102" s="7">
        <f t="shared" si="90"/>
        <v>2.5560182456161149</v>
      </c>
      <c r="S102" s="7">
        <f t="shared" si="90"/>
        <v>5.4132115538755654</v>
      </c>
      <c r="T102" s="7">
        <f t="shared" si="91"/>
        <v>7.547138594761666</v>
      </c>
      <c r="U102" s="7">
        <f t="shared" si="91"/>
        <v>3.8240229515909516</v>
      </c>
      <c r="V102" s="7"/>
      <c r="W102" s="7">
        <f t="shared" si="84"/>
        <v>6.7056583500345068</v>
      </c>
      <c r="X102" s="7">
        <f t="shared" si="85"/>
        <v>6.1069459022681549</v>
      </c>
      <c r="Y102" s="7">
        <f t="shared" si="86"/>
        <v>4.7287439072818946</v>
      </c>
      <c r="Z102" s="7">
        <f t="shared" si="87"/>
        <v>7.547138594761666</v>
      </c>
      <c r="AA102" s="7"/>
      <c r="AB102" s="7">
        <f t="shared" si="101"/>
        <v>2.3461909835844175</v>
      </c>
      <c r="AC102" s="7">
        <f t="shared" si="102"/>
        <v>1.6933508572944449</v>
      </c>
      <c r="AD102" s="7">
        <f>AVERAGE(E102,G102)-AVERAGE(I102,K102)</f>
        <v>1.8294935504434218</v>
      </c>
      <c r="AE102" s="7">
        <f t="shared" si="92"/>
        <v>2.2100482904354397</v>
      </c>
      <c r="AF102" s="7"/>
      <c r="AG102" s="7">
        <f t="shared" si="93"/>
        <v>-1.0481257471404959</v>
      </c>
      <c r="AH102" s="7">
        <f t="shared" si="94"/>
        <v>-1.7009658734304685</v>
      </c>
      <c r="AI102" s="7">
        <f t="shared" si="95"/>
        <v>-3.4206787285790803</v>
      </c>
      <c r="AJ102" s="7">
        <f t="shared" si="96"/>
        <v>0.67158710800811594</v>
      </c>
      <c r="AK102" s="7"/>
      <c r="AL102" s="7">
        <f t="shared" si="97"/>
        <v>-1.8034491208339745</v>
      </c>
      <c r="AM102" s="7">
        <f t="shared" si="98"/>
        <v>2.2888167157532218</v>
      </c>
      <c r="AN102" s="7">
        <f t="shared" si="99"/>
        <v>5.2406427463614236E-2</v>
      </c>
      <c r="AO102" s="7">
        <f t="shared" si="100"/>
        <v>0.43296116745563218</v>
      </c>
    </row>
    <row r="103" spans="1:41">
      <c r="A103" s="5" t="s">
        <v>0</v>
      </c>
      <c r="B103" s="5">
        <v>2</v>
      </c>
      <c r="C103" s="5">
        <v>1</v>
      </c>
      <c r="D103" s="5">
        <v>2</v>
      </c>
      <c r="E103" s="6">
        <v>4.2260947918756404</v>
      </c>
      <c r="F103" s="6">
        <v>6.5646895255152318</v>
      </c>
      <c r="G103" s="6">
        <v>7.0998546013173627</v>
      </c>
      <c r="H103" s="6">
        <v>6.8224769564280816</v>
      </c>
      <c r="I103" s="6">
        <v>2.6392338499675567</v>
      </c>
      <c r="J103" s="6">
        <v>6.4590882882371652</v>
      </c>
      <c r="K103" s="6">
        <v>4.9913586599077764</v>
      </c>
      <c r="L103" s="6">
        <v>5.0436487885475181</v>
      </c>
      <c r="M103" s="7"/>
      <c r="N103" s="7">
        <f t="shared" ref="N103:U103" si="103">E103</f>
        <v>4.2260947918756404</v>
      </c>
      <c r="O103" s="7">
        <f t="shared" si="103"/>
        <v>6.5646895255152318</v>
      </c>
      <c r="P103" s="7">
        <f t="shared" si="103"/>
        <v>7.0998546013173627</v>
      </c>
      <c r="Q103" s="7">
        <f t="shared" si="103"/>
        <v>6.8224769564280816</v>
      </c>
      <c r="R103" s="7">
        <f t="shared" si="103"/>
        <v>2.6392338499675567</v>
      </c>
      <c r="S103" s="7">
        <f t="shared" si="103"/>
        <v>6.4590882882371652</v>
      </c>
      <c r="T103" s="7">
        <f t="shared" si="103"/>
        <v>4.9913586599077764</v>
      </c>
      <c r="U103" s="7">
        <f t="shared" si="103"/>
        <v>5.0436487885475181</v>
      </c>
      <c r="V103" s="7"/>
      <c r="W103" s="7">
        <f t="shared" si="84"/>
        <v>6.8224769564280816</v>
      </c>
      <c r="X103" s="7">
        <f t="shared" si="85"/>
        <v>6.2360643051267033</v>
      </c>
      <c r="Y103" s="7">
        <f t="shared" si="86"/>
        <v>5.225513913340194</v>
      </c>
      <c r="Z103" s="7">
        <f t="shared" si="87"/>
        <v>2.6392338499675567</v>
      </c>
      <c r="AA103" s="7"/>
      <c r="AB103" s="7">
        <f t="shared" si="101"/>
        <v>1.9436620546450749</v>
      </c>
      <c r="AC103" s="7">
        <f t="shared" si="102"/>
        <v>0.84623108959307558</v>
      </c>
      <c r="AD103" s="7">
        <f t="shared" ref="AD103:AE122" si="104">AVERAGE(E103,G103)-AVERAGE(I103,K103)</f>
        <v>1.847678441658835</v>
      </c>
      <c r="AE103" s="7">
        <f t="shared" si="104"/>
        <v>0.9422147025793155</v>
      </c>
      <c r="AF103" s="7"/>
      <c r="AG103" s="7">
        <f>AVERAGE(E103:F103)-AVERAGE(G103:H103)</f>
        <v>-1.5657736201772856</v>
      </c>
      <c r="AH103" s="7">
        <f>AVERAGE(I103:J103)-AVERAGE(K103:L103)</f>
        <v>-0.46834265512528628</v>
      </c>
      <c r="AI103" s="7">
        <f>AVERAGE(I103,E103)-AVERAGE(G103,K103)</f>
        <v>-2.612942309690971</v>
      </c>
      <c r="AJ103" s="7">
        <f>AVERAGE(F103,J103)-AVERAGE(H103,L103)</f>
        <v>0.57882603438839819</v>
      </c>
      <c r="AK103" s="7"/>
      <c r="AL103" s="7">
        <f>AVERAGE(E103,I103)-AVERAGE(J103,F103)</f>
        <v>-3.0792245859545995</v>
      </c>
      <c r="AM103" s="7">
        <f>AVERAGE(L103,H103)-AVERAGE(G103,K103)</f>
        <v>-0.11254375812476969</v>
      </c>
      <c r="AN103" s="7">
        <f t="shared" si="99"/>
        <v>-1.0306085443751556</v>
      </c>
      <c r="AO103" s="7">
        <f t="shared" si="100"/>
        <v>-1.9360722834546751</v>
      </c>
    </row>
    <row r="104" spans="1:41">
      <c r="A104" s="4" t="s">
        <v>0</v>
      </c>
      <c r="B104" s="5">
        <v>2</v>
      </c>
      <c r="C104" s="5">
        <v>1</v>
      </c>
      <c r="D104" s="5">
        <v>2</v>
      </c>
      <c r="E104" s="6">
        <v>7.8350489714731593</v>
      </c>
      <c r="F104" s="6">
        <v>5.7156239036581189</v>
      </c>
      <c r="G104" s="6">
        <v>4.2486972732834047</v>
      </c>
      <c r="H104" s="6">
        <v>6.871184769337682</v>
      </c>
      <c r="I104" s="6">
        <v>6.104106600552563</v>
      </c>
      <c r="J104" s="6">
        <v>6.1832999369582913</v>
      </c>
      <c r="K104" s="6">
        <v>7.9334035751104377</v>
      </c>
      <c r="L104" s="6">
        <v>6.7452629071038501</v>
      </c>
      <c r="M104" s="7"/>
      <c r="N104" s="7">
        <f t="shared" ref="N104:U122" si="105">E104</f>
        <v>7.8350489714731593</v>
      </c>
      <c r="O104" s="7">
        <f t="shared" si="105"/>
        <v>5.7156239036581189</v>
      </c>
      <c r="P104" s="7">
        <f t="shared" si="105"/>
        <v>4.2486972732834047</v>
      </c>
      <c r="Q104" s="7">
        <f t="shared" si="105"/>
        <v>6.871184769337682</v>
      </c>
      <c r="R104" s="7">
        <f t="shared" si="105"/>
        <v>6.104106600552563</v>
      </c>
      <c r="S104" s="7">
        <f t="shared" si="105"/>
        <v>6.1832999369582913</v>
      </c>
      <c r="T104" s="7">
        <f t="shared" si="105"/>
        <v>7.9334035751104377</v>
      </c>
      <c r="U104" s="7">
        <f t="shared" si="105"/>
        <v>6.7452629071038501</v>
      </c>
      <c r="V104" s="7"/>
      <c r="W104" s="7">
        <f t="shared" si="84"/>
        <v>6.871184769337682</v>
      </c>
      <c r="X104" s="7">
        <f t="shared" si="85"/>
        <v>5.5698613613484582</v>
      </c>
      <c r="Y104" s="7">
        <f t="shared" si="86"/>
        <v>7.3172508278472961</v>
      </c>
      <c r="Z104" s="7">
        <f t="shared" si="87"/>
        <v>6.104106600552563</v>
      </c>
      <c r="AA104" s="7"/>
      <c r="AB104" s="7">
        <f>(AVERAGE(E104:F104)-AVERAGE(I104:J104))</f>
        <v>0.63163316881021192</v>
      </c>
      <c r="AC104" s="7">
        <f>AVERAGE(G104:H104)-AVERAGE(K104:L104)</f>
        <v>-1.779392219796601</v>
      </c>
      <c r="AD104" s="7">
        <f t="shared" si="104"/>
        <v>-0.97688196545321837</v>
      </c>
      <c r="AE104" s="7">
        <f t="shared" si="104"/>
        <v>-0.17087708553317071</v>
      </c>
      <c r="AF104" s="7"/>
      <c r="AG104" s="7">
        <f t="shared" ref="AG104:AG122" si="106">AVERAGE(E104:F104)-AVERAGE(G104:H104)</f>
        <v>1.2153954162550962</v>
      </c>
      <c r="AH104" s="7">
        <f t="shared" ref="AH104:AH122" si="107">AVERAGE(I104:J104)-AVERAGE(K104:L104)</f>
        <v>-1.1956299723517168</v>
      </c>
      <c r="AI104" s="7">
        <f t="shared" ref="AI104:AI122" si="108">AVERAGE(I104,E104)-AVERAGE(G104,K104)</f>
        <v>0.87852736181593993</v>
      </c>
      <c r="AJ104" s="7">
        <f t="shared" ref="AJ104:AJ122" si="109">AVERAGE(F104,J104)-AVERAGE(H104,L104)</f>
        <v>-0.85876191791256051</v>
      </c>
      <c r="AK104" s="7"/>
      <c r="AL104" s="7">
        <f t="shared" ref="AL104:AL122" si="110">AVERAGE(E104,I104)-AVERAGE(J104,F104)</f>
        <v>1.0201158657046561</v>
      </c>
      <c r="AM104" s="7">
        <f t="shared" ref="AM104:AM122" si="111">AVERAGE(L104,H104)-AVERAGE(G104,K104)</f>
        <v>0.71717341402384438</v>
      </c>
      <c r="AN104" s="7">
        <f t="shared" si="99"/>
        <v>-0.25153121411961799</v>
      </c>
      <c r="AO104" s="7">
        <f t="shared" si="100"/>
        <v>0.55447366580042967</v>
      </c>
    </row>
    <row r="105" spans="1:41">
      <c r="A105" s="4" t="s">
        <v>0</v>
      </c>
      <c r="B105" s="5">
        <v>2</v>
      </c>
      <c r="C105" s="5">
        <v>1</v>
      </c>
      <c r="D105" s="5">
        <v>2</v>
      </c>
      <c r="E105" s="6">
        <v>7.3708128693782839</v>
      </c>
      <c r="F105" s="6">
        <v>3.3285618158580608</v>
      </c>
      <c r="G105" s="6">
        <v>7.2151796330623403</v>
      </c>
      <c r="H105" s="6">
        <v>6.8759150264255702</v>
      </c>
      <c r="I105" s="6">
        <v>6.723050258075526</v>
      </c>
      <c r="J105" s="6">
        <v>6.8749072635944799</v>
      </c>
      <c r="K105" s="6">
        <v>7.9660482438814055</v>
      </c>
      <c r="L105" s="6">
        <v>5.9240419855068653</v>
      </c>
      <c r="M105" s="7"/>
      <c r="N105" s="7">
        <f t="shared" si="105"/>
        <v>7.3708128693782839</v>
      </c>
      <c r="O105" s="7">
        <f t="shared" si="105"/>
        <v>3.3285618158580608</v>
      </c>
      <c r="P105" s="7">
        <f t="shared" si="105"/>
        <v>7.2151796330623403</v>
      </c>
      <c r="Q105" s="7">
        <f t="shared" si="105"/>
        <v>6.8759150264255702</v>
      </c>
      <c r="R105" s="7">
        <f t="shared" si="105"/>
        <v>6.723050258075526</v>
      </c>
      <c r="S105" s="7">
        <f t="shared" si="105"/>
        <v>6.8749072635944799</v>
      </c>
      <c r="T105" s="7">
        <f t="shared" si="105"/>
        <v>7.9660482438814055</v>
      </c>
      <c r="U105" s="7">
        <f t="shared" si="105"/>
        <v>5.9240419855068653</v>
      </c>
      <c r="V105" s="7"/>
      <c r="W105" s="7">
        <f t="shared" si="84"/>
        <v>6.8759150264255702</v>
      </c>
      <c r="X105" s="7">
        <f t="shared" si="85"/>
        <v>5.4892611448090891</v>
      </c>
      <c r="Y105" s="7">
        <f t="shared" si="86"/>
        <v>7.4039227922847237</v>
      </c>
      <c r="Z105" s="7">
        <f t="shared" si="87"/>
        <v>6.723050258075526</v>
      </c>
      <c r="AA105" s="7"/>
      <c r="AB105" s="7">
        <f t="shared" ref="AB105:AB123" si="112">(AVERAGE(E105:F105)-AVERAGE(I105:J105))</f>
        <v>-1.4492914182168306</v>
      </c>
      <c r="AC105" s="7">
        <f t="shared" ref="AC105:AC123" si="113">AVERAGE(G105:H105)-AVERAGE(K105:L105)</f>
        <v>0.10050221504982026</v>
      </c>
      <c r="AD105" s="7">
        <f t="shared" si="104"/>
        <v>-5.1552999758152751E-2</v>
      </c>
      <c r="AE105" s="7">
        <f t="shared" si="104"/>
        <v>-1.2972362034088567</v>
      </c>
      <c r="AF105" s="7"/>
      <c r="AG105" s="7">
        <f t="shared" si="106"/>
        <v>-1.6958599871257833</v>
      </c>
      <c r="AH105" s="7">
        <f t="shared" si="107"/>
        <v>-0.14606635385913247</v>
      </c>
      <c r="AI105" s="7">
        <f t="shared" si="108"/>
        <v>-0.54368237474496794</v>
      </c>
      <c r="AJ105" s="7">
        <f t="shared" si="109"/>
        <v>-1.298243966239947</v>
      </c>
      <c r="AK105" s="7"/>
      <c r="AL105" s="7">
        <f t="shared" si="110"/>
        <v>1.9451970240006347</v>
      </c>
      <c r="AM105" s="7">
        <f t="shared" si="111"/>
        <v>-1.1906354325056556</v>
      </c>
      <c r="AN105" s="7">
        <f t="shared" si="99"/>
        <v>2.1907578300784971</v>
      </c>
      <c r="AO105" s="7">
        <f t="shared" si="100"/>
        <v>0.94507462642779316</v>
      </c>
    </row>
    <row r="106" spans="1:41">
      <c r="A106" s="4" t="s">
        <v>0</v>
      </c>
      <c r="B106" s="5">
        <v>2</v>
      </c>
      <c r="C106" s="5">
        <v>1</v>
      </c>
      <c r="D106" s="5">
        <v>2</v>
      </c>
      <c r="E106" s="6">
        <v>7.5803040183596311</v>
      </c>
      <c r="F106" s="6">
        <v>3.9538211515959367</v>
      </c>
      <c r="G106" s="6">
        <v>7.2027442403156385</v>
      </c>
      <c r="H106" s="6">
        <v>3.9396186695322681</v>
      </c>
      <c r="I106" s="6">
        <v>6.2840293742519595</v>
      </c>
      <c r="J106" s="6">
        <v>3.7300401584146918</v>
      </c>
      <c r="K106" s="6">
        <v>4.4242804834998486</v>
      </c>
      <c r="L106" s="6">
        <v>6.0711329974029038</v>
      </c>
      <c r="M106" s="7"/>
      <c r="N106" s="7">
        <f t="shared" si="105"/>
        <v>7.5803040183596311</v>
      </c>
      <c r="O106" s="7">
        <f t="shared" si="105"/>
        <v>3.9538211515959367</v>
      </c>
      <c r="P106" s="7">
        <f t="shared" si="105"/>
        <v>7.2027442403156385</v>
      </c>
      <c r="Q106" s="7">
        <f t="shared" si="105"/>
        <v>3.9396186695322681</v>
      </c>
      <c r="R106" s="7">
        <f t="shared" si="105"/>
        <v>6.2840293742519595</v>
      </c>
      <c r="S106" s="7">
        <f t="shared" si="105"/>
        <v>3.7300401584146918</v>
      </c>
      <c r="T106" s="7">
        <f t="shared" si="105"/>
        <v>4.4242804834998486</v>
      </c>
      <c r="U106" s="7">
        <f t="shared" si="105"/>
        <v>6.0711329974029038</v>
      </c>
      <c r="V106" s="7"/>
      <c r="W106" s="7">
        <f t="shared" si="84"/>
        <v>3.9396186695322681</v>
      </c>
      <c r="X106" s="7">
        <f t="shared" si="85"/>
        <v>5.7425661297714932</v>
      </c>
      <c r="Y106" s="7">
        <f t="shared" si="86"/>
        <v>5.2448748867580575</v>
      </c>
      <c r="Z106" s="7">
        <f t="shared" si="87"/>
        <v>6.2840293742519595</v>
      </c>
      <c r="AA106" s="7"/>
      <c r="AB106" s="7">
        <f t="shared" si="112"/>
        <v>0.76002781864445801</v>
      </c>
      <c r="AC106" s="7">
        <f t="shared" si="113"/>
        <v>0.32347471447257803</v>
      </c>
      <c r="AD106" s="7">
        <f t="shared" si="104"/>
        <v>2.0373692004617308</v>
      </c>
      <c r="AE106" s="7">
        <f t="shared" si="104"/>
        <v>-0.95386666734469561</v>
      </c>
      <c r="AF106" s="7"/>
      <c r="AG106" s="7">
        <f t="shared" si="106"/>
        <v>0.1958811300538299</v>
      </c>
      <c r="AH106" s="7">
        <f t="shared" si="107"/>
        <v>-0.24067197411805008</v>
      </c>
      <c r="AI106" s="7">
        <f t="shared" si="108"/>
        <v>1.1186543343980517</v>
      </c>
      <c r="AJ106" s="7">
        <f t="shared" si="109"/>
        <v>-1.163445178462271</v>
      </c>
      <c r="AK106" s="7"/>
      <c r="AL106" s="7">
        <f t="shared" si="110"/>
        <v>3.0902360413004812</v>
      </c>
      <c r="AM106" s="7">
        <f t="shared" si="111"/>
        <v>-0.80813652844015849</v>
      </c>
      <c r="AN106" s="7">
        <f t="shared" si="99"/>
        <v>3.4448042187735322</v>
      </c>
      <c r="AO106" s="7">
        <f t="shared" si="100"/>
        <v>0.45356835096710579</v>
      </c>
    </row>
    <row r="107" spans="1:41">
      <c r="A107" s="4" t="s">
        <v>0</v>
      </c>
      <c r="B107" s="5">
        <v>2</v>
      </c>
      <c r="C107" s="5">
        <v>1</v>
      </c>
      <c r="D107" s="5">
        <v>2</v>
      </c>
      <c r="E107" s="6">
        <v>4.7222400012783528</v>
      </c>
      <c r="F107" s="6">
        <v>6.5241830120503259</v>
      </c>
      <c r="G107" s="6">
        <v>6.2409648959638355</v>
      </c>
      <c r="H107" s="6">
        <v>7.5707398708986426</v>
      </c>
      <c r="I107" s="6">
        <v>5.4698531183876256</v>
      </c>
      <c r="J107" s="6">
        <v>3.8569923587921142</v>
      </c>
      <c r="K107" s="6">
        <v>2.628225723241667</v>
      </c>
      <c r="L107" s="6">
        <v>3.7757415163154509</v>
      </c>
      <c r="M107" s="7"/>
      <c r="N107" s="7">
        <f t="shared" si="105"/>
        <v>4.7222400012783528</v>
      </c>
      <c r="O107" s="7">
        <f t="shared" si="105"/>
        <v>6.5241830120503259</v>
      </c>
      <c r="P107" s="7">
        <f t="shared" si="105"/>
        <v>6.2409648959638355</v>
      </c>
      <c r="Q107" s="7">
        <f t="shared" si="105"/>
        <v>7.5707398708986426</v>
      </c>
      <c r="R107" s="7">
        <f t="shared" si="105"/>
        <v>5.4698531183876256</v>
      </c>
      <c r="S107" s="7">
        <f t="shared" si="105"/>
        <v>3.8569923587921142</v>
      </c>
      <c r="T107" s="7">
        <f t="shared" si="105"/>
        <v>2.628225723241667</v>
      </c>
      <c r="U107" s="7">
        <f t="shared" si="105"/>
        <v>3.7757415163154509</v>
      </c>
      <c r="V107" s="7"/>
      <c r="W107" s="7">
        <f t="shared" si="84"/>
        <v>7.5707398708986426</v>
      </c>
      <c r="X107" s="7">
        <f t="shared" si="85"/>
        <v>5.5136298081098714</v>
      </c>
      <c r="Y107" s="7">
        <f t="shared" si="86"/>
        <v>3.7358193611040442</v>
      </c>
      <c r="Z107" s="7">
        <f t="shared" si="87"/>
        <v>5.4698531183876256</v>
      </c>
      <c r="AA107" s="7"/>
      <c r="AB107" s="7">
        <f t="shared" si="112"/>
        <v>0.95978876807446944</v>
      </c>
      <c r="AC107" s="7">
        <f t="shared" si="113"/>
        <v>3.7038687636526801</v>
      </c>
      <c r="AD107" s="7">
        <f t="shared" si="104"/>
        <v>1.4325630278064487</v>
      </c>
      <c r="AE107" s="7">
        <f t="shared" si="104"/>
        <v>3.2310945039207013</v>
      </c>
      <c r="AF107" s="7"/>
      <c r="AG107" s="7">
        <f t="shared" si="106"/>
        <v>-1.2826408767668998</v>
      </c>
      <c r="AH107" s="7">
        <f t="shared" si="107"/>
        <v>1.4614391188113109</v>
      </c>
      <c r="AI107" s="7">
        <f t="shared" si="108"/>
        <v>0.66145125023023787</v>
      </c>
      <c r="AJ107" s="7">
        <f t="shared" si="109"/>
        <v>-0.48265300818582713</v>
      </c>
      <c r="AK107" s="7"/>
      <c r="AL107" s="7">
        <f t="shared" si="110"/>
        <v>-9.4541125588230912E-2</v>
      </c>
      <c r="AM107" s="7">
        <f t="shared" si="111"/>
        <v>1.2386453840042959</v>
      </c>
      <c r="AN107" s="7">
        <f t="shared" si="99"/>
        <v>-1.5658589928533893</v>
      </c>
      <c r="AO107" s="7">
        <f t="shared" si="100"/>
        <v>0.23267248326086332</v>
      </c>
    </row>
    <row r="108" spans="1:41">
      <c r="A108" s="4" t="s">
        <v>0</v>
      </c>
      <c r="B108" s="5">
        <v>2</v>
      </c>
      <c r="C108" s="5">
        <v>1</v>
      </c>
      <c r="D108" s="5">
        <v>2</v>
      </c>
      <c r="E108" s="6">
        <v>7.753629001269192</v>
      </c>
      <c r="F108" s="6">
        <v>7.326286389355456</v>
      </c>
      <c r="G108" s="6">
        <v>7.7553464125702831</v>
      </c>
      <c r="H108" s="6">
        <v>6.3946230127197419</v>
      </c>
      <c r="I108" s="6">
        <v>7.7006650854305354</v>
      </c>
      <c r="J108" s="6">
        <v>7.3764732662536563</v>
      </c>
      <c r="K108" s="6">
        <v>5.7107092815502494</v>
      </c>
      <c r="L108" s="6">
        <v>4.5068832203620932</v>
      </c>
      <c r="M108" s="7"/>
      <c r="N108" s="7">
        <f t="shared" si="105"/>
        <v>7.753629001269192</v>
      </c>
      <c r="O108" s="7">
        <f t="shared" si="105"/>
        <v>7.326286389355456</v>
      </c>
      <c r="P108" s="7">
        <f t="shared" si="105"/>
        <v>7.7553464125702831</v>
      </c>
      <c r="Q108" s="7">
        <f t="shared" si="105"/>
        <v>6.3946230127197419</v>
      </c>
      <c r="R108" s="7">
        <f t="shared" si="105"/>
        <v>7.7006650854305354</v>
      </c>
      <c r="S108" s="7">
        <f t="shared" si="105"/>
        <v>7.3764732662536563</v>
      </c>
      <c r="T108" s="7">
        <f t="shared" si="105"/>
        <v>5.7107092815502494</v>
      </c>
      <c r="U108" s="7">
        <f t="shared" si="105"/>
        <v>4.5068832203620932</v>
      </c>
      <c r="V108" s="7"/>
      <c r="W108" s="7">
        <f t="shared" si="84"/>
        <v>6.3946230127197419</v>
      </c>
      <c r="X108" s="7">
        <f t="shared" si="85"/>
        <v>6.5295053407626114</v>
      </c>
      <c r="Y108" s="7">
        <f t="shared" si="86"/>
        <v>6.9469371830243647</v>
      </c>
      <c r="Z108" s="7">
        <f t="shared" si="87"/>
        <v>7.7006650854305354</v>
      </c>
      <c r="AA108" s="7"/>
      <c r="AB108" s="7">
        <f t="shared" si="112"/>
        <v>1.3885194702289994E-3</v>
      </c>
      <c r="AC108" s="7">
        <f t="shared" si="113"/>
        <v>1.9661884616888408</v>
      </c>
      <c r="AD108" s="7">
        <f t="shared" si="104"/>
        <v>1.048800523429346</v>
      </c>
      <c r="AE108" s="7">
        <f t="shared" si="104"/>
        <v>0.91877645772972372</v>
      </c>
      <c r="AF108" s="7"/>
      <c r="AG108" s="7">
        <f t="shared" si="106"/>
        <v>0.46497298266731235</v>
      </c>
      <c r="AH108" s="7">
        <f t="shared" si="107"/>
        <v>2.4297729248859241</v>
      </c>
      <c r="AI108" s="7">
        <f t="shared" si="108"/>
        <v>0.99411919628959744</v>
      </c>
      <c r="AJ108" s="7">
        <f t="shared" si="109"/>
        <v>1.9006267112636381</v>
      </c>
      <c r="AK108" s="7"/>
      <c r="AL108" s="7">
        <f t="shared" si="110"/>
        <v>0.37576721554530756</v>
      </c>
      <c r="AM108" s="7">
        <f t="shared" si="111"/>
        <v>-1.2822747305193483</v>
      </c>
      <c r="AN108" s="7">
        <f t="shared" si="99"/>
        <v>0.89403300588213952</v>
      </c>
      <c r="AO108" s="7">
        <f t="shared" si="100"/>
        <v>0.76400894018251719</v>
      </c>
    </row>
    <row r="109" spans="1:41">
      <c r="A109" s="4" t="s">
        <v>0</v>
      </c>
      <c r="B109" s="5">
        <v>2</v>
      </c>
      <c r="C109" s="5">
        <v>1</v>
      </c>
      <c r="D109" s="5">
        <v>2</v>
      </c>
      <c r="E109" s="6">
        <v>5.1362833707698385</v>
      </c>
      <c r="F109" s="6">
        <v>7.1590373129365465</v>
      </c>
      <c r="G109" s="6">
        <v>7.4184400345198229</v>
      </c>
      <c r="H109" s="6">
        <v>6.331810868978307</v>
      </c>
      <c r="I109" s="6">
        <v>3.3989415173743249</v>
      </c>
      <c r="J109" s="6">
        <v>5.9347814553186868</v>
      </c>
      <c r="K109" s="6">
        <v>6.2833427977991718</v>
      </c>
      <c r="L109" s="6">
        <v>7.9386614935061894</v>
      </c>
      <c r="M109" s="7"/>
      <c r="N109" s="7">
        <f t="shared" si="105"/>
        <v>5.1362833707698385</v>
      </c>
      <c r="O109" s="7">
        <f t="shared" si="105"/>
        <v>7.1590373129365465</v>
      </c>
      <c r="P109" s="7">
        <f t="shared" si="105"/>
        <v>7.4184400345198229</v>
      </c>
      <c r="Q109" s="7">
        <f t="shared" si="105"/>
        <v>6.331810868978307</v>
      </c>
      <c r="R109" s="7">
        <f t="shared" si="105"/>
        <v>3.3989415173743249</v>
      </c>
      <c r="S109" s="7">
        <f t="shared" si="105"/>
        <v>5.9347814553186868</v>
      </c>
      <c r="T109" s="7">
        <f t="shared" si="105"/>
        <v>6.2833427977991718</v>
      </c>
      <c r="U109" s="7">
        <f t="shared" si="105"/>
        <v>7.9386614935061894</v>
      </c>
      <c r="V109" s="7"/>
      <c r="W109" s="7">
        <f t="shared" si="84"/>
        <v>6.331810868978307</v>
      </c>
      <c r="X109" s="7">
        <f t="shared" si="85"/>
        <v>7.5053796136541857</v>
      </c>
      <c r="Y109" s="7">
        <f t="shared" si="86"/>
        <v>5.7848025412958988</v>
      </c>
      <c r="Z109" s="7">
        <f t="shared" si="87"/>
        <v>3.3989415173743249</v>
      </c>
      <c r="AA109" s="7"/>
      <c r="AB109" s="7">
        <f t="shared" si="112"/>
        <v>1.4807988555066869</v>
      </c>
      <c r="AC109" s="7">
        <f t="shared" si="113"/>
        <v>-0.23587669390361476</v>
      </c>
      <c r="AD109" s="7">
        <f t="shared" si="104"/>
        <v>1.4362195450580817</v>
      </c>
      <c r="AE109" s="7">
        <f t="shared" si="104"/>
        <v>-0.19129738345501224</v>
      </c>
      <c r="AF109" s="7"/>
      <c r="AG109" s="7">
        <f t="shared" si="106"/>
        <v>-0.72746510989587243</v>
      </c>
      <c r="AH109" s="7">
        <f t="shared" si="107"/>
        <v>-2.4441406593061741</v>
      </c>
      <c r="AI109" s="7">
        <f t="shared" si="108"/>
        <v>-2.583278972087415</v>
      </c>
      <c r="AJ109" s="7">
        <f t="shared" si="109"/>
        <v>-0.58832679711463243</v>
      </c>
      <c r="AK109" s="7"/>
      <c r="AL109" s="7">
        <f t="shared" si="110"/>
        <v>-2.2792969400555343</v>
      </c>
      <c r="AM109" s="7">
        <f t="shared" si="111"/>
        <v>0.28434476508275175</v>
      </c>
      <c r="AN109" s="7">
        <f t="shared" si="99"/>
        <v>-0.46806238831259606</v>
      </c>
      <c r="AO109" s="7">
        <f t="shared" si="100"/>
        <v>-2.09557931682569</v>
      </c>
    </row>
    <row r="110" spans="1:41">
      <c r="A110" s="4" t="s">
        <v>0</v>
      </c>
      <c r="B110" s="5">
        <v>2</v>
      </c>
      <c r="C110" s="5">
        <v>1</v>
      </c>
      <c r="D110" s="5">
        <v>2</v>
      </c>
      <c r="E110" s="6">
        <v>6.3986434349726853</v>
      </c>
      <c r="F110" s="6">
        <v>5.2849903577872519</v>
      </c>
      <c r="G110" s="6">
        <v>5.7949300405142399</v>
      </c>
      <c r="H110" s="6">
        <v>5.5832989184419333</v>
      </c>
      <c r="I110" s="6">
        <v>6.1401758822068313</v>
      </c>
      <c r="J110" s="6">
        <v>4.6964464729711564</v>
      </c>
      <c r="K110" s="6">
        <v>5.944364238167438</v>
      </c>
      <c r="L110" s="6">
        <v>5.582065214187014</v>
      </c>
      <c r="M110" s="7"/>
      <c r="N110" s="7">
        <f t="shared" si="105"/>
        <v>6.3986434349726853</v>
      </c>
      <c r="O110" s="7">
        <f t="shared" si="105"/>
        <v>5.2849903577872519</v>
      </c>
      <c r="P110" s="7">
        <f t="shared" si="105"/>
        <v>5.7949300405142399</v>
      </c>
      <c r="Q110" s="7">
        <f t="shared" si="105"/>
        <v>5.5832989184419333</v>
      </c>
      <c r="R110" s="7">
        <f t="shared" si="105"/>
        <v>6.1401758822068313</v>
      </c>
      <c r="S110" s="7">
        <f t="shared" si="105"/>
        <v>4.6964464729711564</v>
      </c>
      <c r="T110" s="7">
        <f t="shared" si="105"/>
        <v>5.944364238167438</v>
      </c>
      <c r="U110" s="7">
        <f t="shared" si="105"/>
        <v>5.582065214187014</v>
      </c>
      <c r="V110" s="7"/>
      <c r="W110" s="7">
        <f t="shared" si="84"/>
        <v>5.5832989184419333</v>
      </c>
      <c r="X110" s="7">
        <f t="shared" si="85"/>
        <v>5.5539952041628355</v>
      </c>
      <c r="Y110" s="7">
        <f t="shared" si="86"/>
        <v>5.6798180487037593</v>
      </c>
      <c r="Z110" s="7">
        <f t="shared" si="87"/>
        <v>6.1401758822068313</v>
      </c>
      <c r="AA110" s="7"/>
      <c r="AB110" s="7">
        <f t="shared" si="112"/>
        <v>0.42350571879097565</v>
      </c>
      <c r="AC110" s="7">
        <f t="shared" si="113"/>
        <v>-7.4100246699139838E-2</v>
      </c>
      <c r="AD110" s="7">
        <f t="shared" si="104"/>
        <v>5.4516677556327942E-2</v>
      </c>
      <c r="AE110" s="7">
        <f t="shared" si="104"/>
        <v>0.29488879453550698</v>
      </c>
      <c r="AF110" s="7"/>
      <c r="AG110" s="7">
        <f t="shared" si="106"/>
        <v>0.15270241690188247</v>
      </c>
      <c r="AH110" s="7">
        <f t="shared" si="107"/>
        <v>-0.34490354858823302</v>
      </c>
      <c r="AI110" s="7">
        <f t="shared" si="108"/>
        <v>0.39976251924891937</v>
      </c>
      <c r="AJ110" s="7">
        <f t="shared" si="109"/>
        <v>-0.59196365093526992</v>
      </c>
      <c r="AK110" s="7"/>
      <c r="AL110" s="7">
        <f t="shared" si="110"/>
        <v>1.2786912432105542</v>
      </c>
      <c r="AM110" s="7">
        <f t="shared" si="111"/>
        <v>-0.28696507302636487</v>
      </c>
      <c r="AN110" s="7">
        <f t="shared" si="99"/>
        <v>0.66264209962887044</v>
      </c>
      <c r="AO110" s="7">
        <f t="shared" si="100"/>
        <v>0.90301421660804948</v>
      </c>
    </row>
    <row r="111" spans="1:41">
      <c r="A111" s="4" t="s">
        <v>0</v>
      </c>
      <c r="B111" s="5">
        <v>2</v>
      </c>
      <c r="C111" s="5">
        <v>1</v>
      </c>
      <c r="D111" s="5">
        <v>2</v>
      </c>
      <c r="E111" s="6">
        <v>6.1229989804408902</v>
      </c>
      <c r="F111" s="6">
        <v>7.6417595854741789</v>
      </c>
      <c r="G111" s="6">
        <v>6.8901216249472341</v>
      </c>
      <c r="H111" s="6">
        <v>5.9649649594302234</v>
      </c>
      <c r="I111" s="6">
        <v>6.0046275652175511</v>
      </c>
      <c r="J111" s="6">
        <v>5.6722190038378795</v>
      </c>
      <c r="K111" s="6">
        <v>5.2108803787682447</v>
      </c>
      <c r="L111" s="6">
        <v>3.8690063031045296</v>
      </c>
      <c r="M111" s="7"/>
      <c r="N111" s="7">
        <f t="shared" si="105"/>
        <v>6.1229989804408902</v>
      </c>
      <c r="O111" s="7">
        <f t="shared" si="105"/>
        <v>7.6417595854741789</v>
      </c>
      <c r="P111" s="7">
        <f t="shared" si="105"/>
        <v>6.8901216249472341</v>
      </c>
      <c r="Q111" s="7">
        <f t="shared" si="105"/>
        <v>5.9649649594302234</v>
      </c>
      <c r="R111" s="7">
        <f t="shared" si="105"/>
        <v>6.0046275652175511</v>
      </c>
      <c r="S111" s="7">
        <f t="shared" si="105"/>
        <v>5.6722190038378795</v>
      </c>
      <c r="T111" s="7">
        <f t="shared" si="105"/>
        <v>5.2108803787682447</v>
      </c>
      <c r="U111" s="7">
        <f t="shared" si="105"/>
        <v>3.8690063031045296</v>
      </c>
      <c r="V111" s="7"/>
      <c r="W111" s="7">
        <f t="shared" si="84"/>
        <v>5.9649649594302234</v>
      </c>
      <c r="X111" s="7">
        <f t="shared" si="85"/>
        <v>6.1336291711753148</v>
      </c>
      <c r="Y111" s="7">
        <f t="shared" si="86"/>
        <v>5.6686994543490057</v>
      </c>
      <c r="Z111" s="7">
        <f t="shared" si="87"/>
        <v>6.0046275652175511</v>
      </c>
      <c r="AA111" s="7"/>
      <c r="AB111" s="7">
        <f t="shared" si="112"/>
        <v>1.0439559984298192</v>
      </c>
      <c r="AC111" s="7">
        <f t="shared" si="113"/>
        <v>1.8875999512523407</v>
      </c>
      <c r="AD111" s="7">
        <f t="shared" si="104"/>
        <v>0.89880633070116467</v>
      </c>
      <c r="AE111" s="7">
        <f t="shared" si="104"/>
        <v>2.032749618980997</v>
      </c>
      <c r="AF111" s="7"/>
      <c r="AG111" s="7">
        <f t="shared" si="106"/>
        <v>0.45483599076880665</v>
      </c>
      <c r="AH111" s="7">
        <f t="shared" si="107"/>
        <v>1.2984799435913281</v>
      </c>
      <c r="AI111" s="7">
        <f t="shared" si="108"/>
        <v>1.33122709714808E-2</v>
      </c>
      <c r="AJ111" s="7">
        <f t="shared" si="109"/>
        <v>1.7400036633886522</v>
      </c>
      <c r="AK111" s="7"/>
      <c r="AL111" s="7">
        <f t="shared" si="110"/>
        <v>-0.59317602182680851</v>
      </c>
      <c r="AM111" s="7">
        <f t="shared" si="111"/>
        <v>-1.1335153705903629</v>
      </c>
      <c r="AN111" s="7">
        <f t="shared" si="99"/>
        <v>-0.29680196975813899</v>
      </c>
      <c r="AO111" s="7">
        <f t="shared" si="100"/>
        <v>0.83714131852169338</v>
      </c>
    </row>
    <row r="112" spans="1:41">
      <c r="A112" s="4" t="s">
        <v>0</v>
      </c>
      <c r="B112" s="5">
        <v>2</v>
      </c>
      <c r="C112" s="5">
        <v>1</v>
      </c>
      <c r="D112" s="5">
        <v>2</v>
      </c>
      <c r="E112" s="6">
        <v>5.5704352176027188</v>
      </c>
      <c r="F112" s="6">
        <v>7.5000335624741341</v>
      </c>
      <c r="G112" s="6">
        <v>6.9320810392369703</v>
      </c>
      <c r="H112" s="6">
        <v>5.7284012573149958</v>
      </c>
      <c r="I112" s="6">
        <v>4.8290094100702952</v>
      </c>
      <c r="J112" s="6">
        <v>4.9682478491365298</v>
      </c>
      <c r="K112" s="6">
        <v>4.6762693382253548</v>
      </c>
      <c r="L112" s="6">
        <v>4.4913430613466208</v>
      </c>
      <c r="M112" s="7"/>
      <c r="N112" s="7">
        <f t="shared" si="105"/>
        <v>5.5704352176027188</v>
      </c>
      <c r="O112" s="7">
        <f t="shared" si="105"/>
        <v>7.5000335624741341</v>
      </c>
      <c r="P112" s="7">
        <f t="shared" si="105"/>
        <v>6.9320810392369703</v>
      </c>
      <c r="Q112" s="7">
        <f t="shared" si="105"/>
        <v>5.7284012573149958</v>
      </c>
      <c r="R112" s="7">
        <f t="shared" si="105"/>
        <v>4.8290094100702952</v>
      </c>
      <c r="S112" s="7">
        <f t="shared" si="105"/>
        <v>4.9682478491365298</v>
      </c>
      <c r="T112" s="7">
        <f t="shared" si="105"/>
        <v>4.6762693382253548</v>
      </c>
      <c r="U112" s="7">
        <f t="shared" si="105"/>
        <v>4.4913430613466208</v>
      </c>
      <c r="V112" s="7"/>
      <c r="W112" s="7">
        <f t="shared" si="84"/>
        <v>5.7284012573149958</v>
      </c>
      <c r="X112" s="7">
        <f t="shared" si="85"/>
        <v>6.3078192210192414</v>
      </c>
      <c r="Y112" s="7">
        <f t="shared" si="86"/>
        <v>5.0716508016548678</v>
      </c>
      <c r="Z112" s="7">
        <f t="shared" si="87"/>
        <v>4.8290094100702952</v>
      </c>
      <c r="AA112" s="7"/>
      <c r="AB112" s="7">
        <f t="shared" si="112"/>
        <v>1.6366057604350139</v>
      </c>
      <c r="AC112" s="7">
        <f t="shared" si="113"/>
        <v>1.7464349484899948</v>
      </c>
      <c r="AD112" s="7">
        <f t="shared" si="104"/>
        <v>1.4986187542720195</v>
      </c>
      <c r="AE112" s="7">
        <f t="shared" si="104"/>
        <v>1.8844219546529892</v>
      </c>
      <c r="AF112" s="7"/>
      <c r="AG112" s="7">
        <f t="shared" si="106"/>
        <v>0.20499324176244382</v>
      </c>
      <c r="AH112" s="7">
        <f t="shared" si="107"/>
        <v>0.3148224298174247</v>
      </c>
      <c r="AI112" s="7">
        <f t="shared" si="108"/>
        <v>-0.60445287489465649</v>
      </c>
      <c r="AJ112" s="7">
        <f t="shared" si="109"/>
        <v>1.1242685464745241</v>
      </c>
      <c r="AK112" s="7"/>
      <c r="AL112" s="7">
        <f t="shared" si="110"/>
        <v>-1.0344183919688259</v>
      </c>
      <c r="AM112" s="7">
        <f t="shared" si="111"/>
        <v>-0.69430302940035471</v>
      </c>
      <c r="AN112" s="7">
        <f t="shared" si="99"/>
        <v>-0.36295928147472001</v>
      </c>
      <c r="AO112" s="7">
        <f t="shared" si="100"/>
        <v>2.2843918906249705E-2</v>
      </c>
    </row>
    <row r="113" spans="1:41">
      <c r="A113" s="4" t="s">
        <v>0</v>
      </c>
      <c r="B113" s="5">
        <v>2</v>
      </c>
      <c r="C113" s="5">
        <v>1</v>
      </c>
      <c r="D113" s="5">
        <v>2</v>
      </c>
      <c r="E113" s="6">
        <v>6.7321179640147646</v>
      </c>
      <c r="F113" s="6">
        <v>5.7802121785157006</v>
      </c>
      <c r="G113" s="6">
        <v>6.5400112169291145</v>
      </c>
      <c r="H113" s="6">
        <v>7.0021708960953237</v>
      </c>
      <c r="I113" s="6">
        <v>5.6926199249578477</v>
      </c>
      <c r="J113" s="6">
        <v>5.3080528422723043</v>
      </c>
      <c r="K113" s="6">
        <v>5.2717137461457835</v>
      </c>
      <c r="L113" s="6">
        <v>5.8227418451436117</v>
      </c>
      <c r="M113" s="7"/>
      <c r="N113" s="7">
        <f t="shared" si="105"/>
        <v>6.7321179640147646</v>
      </c>
      <c r="O113" s="7">
        <f t="shared" si="105"/>
        <v>5.7802121785157006</v>
      </c>
      <c r="P113" s="7">
        <f t="shared" si="105"/>
        <v>6.5400112169291145</v>
      </c>
      <c r="Q113" s="7">
        <f t="shared" si="105"/>
        <v>7.0021708960953237</v>
      </c>
      <c r="R113" s="7">
        <f t="shared" si="105"/>
        <v>5.6926199249578477</v>
      </c>
      <c r="S113" s="7">
        <f t="shared" si="105"/>
        <v>5.3080528422723043</v>
      </c>
      <c r="T113" s="7">
        <f t="shared" si="105"/>
        <v>5.2717137461457835</v>
      </c>
      <c r="U113" s="7">
        <f t="shared" si="105"/>
        <v>5.8227418451436117</v>
      </c>
      <c r="V113" s="7"/>
      <c r="W113" s="7">
        <f t="shared" si="84"/>
        <v>7.0021708960953237</v>
      </c>
      <c r="X113" s="7">
        <f t="shared" si="85"/>
        <v>6.0476550801961411</v>
      </c>
      <c r="Y113" s="7">
        <f t="shared" si="86"/>
        <v>5.7706281841442832</v>
      </c>
      <c r="Z113" s="7">
        <f t="shared" si="87"/>
        <v>5.6926199249578477</v>
      </c>
      <c r="AA113" s="7"/>
      <c r="AB113" s="7">
        <f t="shared" si="112"/>
        <v>0.75582868765015654</v>
      </c>
      <c r="AC113" s="7">
        <f t="shared" si="113"/>
        <v>1.2238632608675211</v>
      </c>
      <c r="AD113" s="7">
        <f t="shared" si="104"/>
        <v>1.1538977549201235</v>
      </c>
      <c r="AE113" s="7">
        <f t="shared" si="104"/>
        <v>0.82579419359755413</v>
      </c>
      <c r="AF113" s="7"/>
      <c r="AG113" s="7">
        <f t="shared" si="106"/>
        <v>-0.51492598524698607</v>
      </c>
      <c r="AH113" s="7">
        <f t="shared" si="107"/>
        <v>-4.6891412029621549E-2</v>
      </c>
      <c r="AI113" s="7">
        <f t="shared" si="108"/>
        <v>0.30650646294885675</v>
      </c>
      <c r="AJ113" s="7">
        <f t="shared" si="109"/>
        <v>-0.86832386022546615</v>
      </c>
      <c r="AK113" s="7"/>
      <c r="AL113" s="7">
        <f t="shared" si="110"/>
        <v>0.66823643409230371</v>
      </c>
      <c r="AM113" s="7">
        <f t="shared" si="111"/>
        <v>0.50659388908201919</v>
      </c>
      <c r="AN113" s="7">
        <f t="shared" si="99"/>
        <v>0.24487305316642693</v>
      </c>
      <c r="AO113" s="7">
        <f t="shared" si="100"/>
        <v>-8.3230508156142413E-2</v>
      </c>
    </row>
    <row r="114" spans="1:41">
      <c r="A114" s="4" t="s">
        <v>0</v>
      </c>
      <c r="B114" s="5">
        <v>2</v>
      </c>
      <c r="C114" s="5">
        <v>1</v>
      </c>
      <c r="D114" s="5">
        <v>2</v>
      </c>
      <c r="E114" s="6">
        <v>6.2454831927362111</v>
      </c>
      <c r="F114" s="6">
        <v>7.6163776536120853</v>
      </c>
      <c r="G114" s="6">
        <v>6.0391151881504097</v>
      </c>
      <c r="H114" s="6">
        <v>5.0296155158753013</v>
      </c>
      <c r="I114" s="6">
        <v>5.8875627478637487</v>
      </c>
      <c r="J114" s="6">
        <v>5.3158803592419455</v>
      </c>
      <c r="K114" s="6">
        <v>3.6343737146799371</v>
      </c>
      <c r="L114" s="6">
        <v>6.3328670158174338</v>
      </c>
      <c r="M114" s="7"/>
      <c r="N114" s="7">
        <f t="shared" si="105"/>
        <v>6.2454831927362111</v>
      </c>
      <c r="O114" s="7">
        <f t="shared" si="105"/>
        <v>7.6163776536120853</v>
      </c>
      <c r="P114" s="7">
        <f t="shared" si="105"/>
        <v>6.0391151881504097</v>
      </c>
      <c r="Q114" s="7">
        <f t="shared" si="105"/>
        <v>5.0296155158753013</v>
      </c>
      <c r="R114" s="7">
        <f t="shared" si="105"/>
        <v>5.8875627478637487</v>
      </c>
      <c r="S114" s="7">
        <f t="shared" si="105"/>
        <v>5.3158803592419455</v>
      </c>
      <c r="T114" s="7">
        <f t="shared" si="105"/>
        <v>3.6343737146799371</v>
      </c>
      <c r="U114" s="7">
        <f t="shared" si="105"/>
        <v>6.3328670158174338</v>
      </c>
      <c r="V114" s="7"/>
      <c r="W114" s="7">
        <f t="shared" si="84"/>
        <v>5.0296155158753013</v>
      </c>
      <c r="X114" s="7">
        <f t="shared" si="85"/>
        <v>6.6627866191933096</v>
      </c>
      <c r="Y114" s="7">
        <f t="shared" si="86"/>
        <v>5.0652457555526977</v>
      </c>
      <c r="Z114" s="7">
        <f t="shared" si="87"/>
        <v>5.8875627478637487</v>
      </c>
      <c r="AA114" s="7"/>
      <c r="AB114" s="7">
        <f t="shared" si="112"/>
        <v>1.3292088696213007</v>
      </c>
      <c r="AC114" s="7">
        <f t="shared" si="113"/>
        <v>0.55074498676416983</v>
      </c>
      <c r="AD114" s="7">
        <f t="shared" si="104"/>
        <v>1.3813309591714678</v>
      </c>
      <c r="AE114" s="7">
        <f t="shared" si="104"/>
        <v>0.49862289721400366</v>
      </c>
      <c r="AF114" s="7"/>
      <c r="AG114" s="7">
        <f t="shared" si="106"/>
        <v>1.3965650711612927</v>
      </c>
      <c r="AH114" s="7">
        <f t="shared" si="107"/>
        <v>0.61810118830416183</v>
      </c>
      <c r="AI114" s="7">
        <f t="shared" si="108"/>
        <v>1.2297785188848067</v>
      </c>
      <c r="AJ114" s="7">
        <f t="shared" si="109"/>
        <v>0.7848877405806487</v>
      </c>
      <c r="AK114" s="7"/>
      <c r="AL114" s="7">
        <f t="shared" si="110"/>
        <v>-0.39960603612703594</v>
      </c>
      <c r="AM114" s="7">
        <f t="shared" si="111"/>
        <v>0.84449681443119395</v>
      </c>
      <c r="AN114" s="7">
        <f t="shared" si="99"/>
        <v>-0.1806973943003829</v>
      </c>
      <c r="AO114" s="7">
        <f t="shared" si="100"/>
        <v>-1.063405456257847</v>
      </c>
    </row>
    <row r="115" spans="1:41">
      <c r="A115" s="4" t="s">
        <v>0</v>
      </c>
      <c r="B115" s="5">
        <v>2</v>
      </c>
      <c r="C115" s="5">
        <v>1</v>
      </c>
      <c r="D115" s="5">
        <v>2</v>
      </c>
      <c r="E115" s="6">
        <v>6.7819896869215635</v>
      </c>
      <c r="F115" s="6">
        <v>4.8017152677972685</v>
      </c>
      <c r="G115" s="6">
        <v>7.2446540942522866</v>
      </c>
      <c r="H115" s="6">
        <v>5.8604175324239396</v>
      </c>
      <c r="I115" s="6">
        <v>5.0293859074648619</v>
      </c>
      <c r="J115" s="6">
        <v>6.6420180132538293</v>
      </c>
      <c r="K115" s="6">
        <v>5.844116910736048</v>
      </c>
      <c r="L115" s="6">
        <v>7.3501276188130431</v>
      </c>
      <c r="M115" s="7"/>
      <c r="N115" s="7">
        <f t="shared" si="105"/>
        <v>6.7819896869215635</v>
      </c>
      <c r="O115" s="7">
        <f t="shared" si="105"/>
        <v>4.8017152677972685</v>
      </c>
      <c r="P115" s="7">
        <f t="shared" si="105"/>
        <v>7.2446540942522866</v>
      </c>
      <c r="Q115" s="7">
        <f t="shared" si="105"/>
        <v>5.8604175324239396</v>
      </c>
      <c r="R115" s="7">
        <f t="shared" si="105"/>
        <v>5.0293859074648619</v>
      </c>
      <c r="S115" s="7">
        <f t="shared" si="105"/>
        <v>6.6420180132538293</v>
      </c>
      <c r="T115" s="7">
        <f t="shared" si="105"/>
        <v>5.844116910736048</v>
      </c>
      <c r="U115" s="7">
        <f t="shared" si="105"/>
        <v>7.3501276188130431</v>
      </c>
      <c r="V115" s="7"/>
      <c r="W115" s="7">
        <f t="shared" si="84"/>
        <v>5.8604175324239396</v>
      </c>
      <c r="X115" s="7">
        <f t="shared" si="85"/>
        <v>6.4654989936208658</v>
      </c>
      <c r="Y115" s="7">
        <f t="shared" si="86"/>
        <v>6.4227082036371463</v>
      </c>
      <c r="Z115" s="7">
        <f t="shared" si="87"/>
        <v>5.0293859074648619</v>
      </c>
      <c r="AA115" s="7"/>
      <c r="AB115" s="7">
        <f t="shared" si="112"/>
        <v>-4.3849482999929634E-2</v>
      </c>
      <c r="AC115" s="7">
        <f t="shared" si="113"/>
        <v>-4.4586451436432917E-2</v>
      </c>
      <c r="AD115" s="7">
        <f t="shared" si="104"/>
        <v>1.5765704814864696</v>
      </c>
      <c r="AE115" s="7">
        <f t="shared" si="104"/>
        <v>-1.6650064159228322</v>
      </c>
      <c r="AF115" s="7"/>
      <c r="AG115" s="7">
        <f t="shared" si="106"/>
        <v>-0.76068333597869664</v>
      </c>
      <c r="AH115" s="7">
        <f t="shared" si="107"/>
        <v>-0.76142030441519992</v>
      </c>
      <c r="AI115" s="7">
        <f t="shared" si="108"/>
        <v>-0.63869770530095415</v>
      </c>
      <c r="AJ115" s="7">
        <f t="shared" si="109"/>
        <v>-0.88340593509294152</v>
      </c>
      <c r="AK115" s="7"/>
      <c r="AL115" s="7">
        <f t="shared" si="110"/>
        <v>0.18382115666766374</v>
      </c>
      <c r="AM115" s="7">
        <f t="shared" si="111"/>
        <v>6.0887073124323621E-2</v>
      </c>
      <c r="AN115" s="7">
        <f t="shared" si="99"/>
        <v>1.6822554904763205</v>
      </c>
      <c r="AO115" s="7">
        <f t="shared" si="100"/>
        <v>-1.5593214069329813</v>
      </c>
    </row>
    <row r="116" spans="1:41">
      <c r="A116" s="4" t="s">
        <v>0</v>
      </c>
      <c r="B116" s="5">
        <v>2</v>
      </c>
      <c r="C116" s="5">
        <v>1</v>
      </c>
      <c r="D116" s="5">
        <v>2</v>
      </c>
      <c r="E116" s="6">
        <v>6.1396581996925139</v>
      </c>
      <c r="F116" s="6">
        <v>5.0419801178905317</v>
      </c>
      <c r="G116" s="6">
        <v>5.6040334597786288</v>
      </c>
      <c r="H116" s="6">
        <v>5.2195378025748669</v>
      </c>
      <c r="I116" s="6">
        <v>5.6868413768607535</v>
      </c>
      <c r="J116" s="6">
        <v>4.3394596976299713</v>
      </c>
      <c r="K116" s="6">
        <v>6.6783270712819176</v>
      </c>
      <c r="L116" s="6">
        <v>4.0524858450765038</v>
      </c>
      <c r="M116" s="7"/>
      <c r="N116" s="7">
        <f t="shared" si="105"/>
        <v>6.1396581996925139</v>
      </c>
      <c r="O116" s="7">
        <f t="shared" si="105"/>
        <v>5.0419801178905317</v>
      </c>
      <c r="P116" s="7">
        <f t="shared" si="105"/>
        <v>5.6040334597786288</v>
      </c>
      <c r="Q116" s="7">
        <f t="shared" si="105"/>
        <v>5.2195378025748669</v>
      </c>
      <c r="R116" s="7">
        <f t="shared" si="105"/>
        <v>5.6868413768607535</v>
      </c>
      <c r="S116" s="7">
        <f t="shared" si="105"/>
        <v>4.3394596976299713</v>
      </c>
      <c r="T116" s="7">
        <f t="shared" si="105"/>
        <v>6.6783270712819176</v>
      </c>
      <c r="U116" s="7">
        <f t="shared" si="105"/>
        <v>4.0524858450765038</v>
      </c>
      <c r="V116" s="7"/>
      <c r="W116" s="7">
        <f t="shared" si="84"/>
        <v>5.2195378025748669</v>
      </c>
      <c r="X116" s="7">
        <f t="shared" si="85"/>
        <v>4.8994998075818881</v>
      </c>
      <c r="Y116" s="7">
        <f t="shared" si="86"/>
        <v>5.7191483228681337</v>
      </c>
      <c r="Z116" s="7">
        <f t="shared" si="87"/>
        <v>5.6868413768607535</v>
      </c>
      <c r="AA116" s="7"/>
      <c r="AB116" s="7">
        <f t="shared" si="112"/>
        <v>0.57766862154616039</v>
      </c>
      <c r="AC116" s="7">
        <f t="shared" si="113"/>
        <v>4.6379172997538021E-2</v>
      </c>
      <c r="AD116" s="7">
        <f t="shared" si="104"/>
        <v>-0.31073839433576467</v>
      </c>
      <c r="AE116" s="7">
        <f t="shared" si="104"/>
        <v>0.9347861888794613</v>
      </c>
      <c r="AF116" s="7"/>
      <c r="AG116" s="7">
        <f t="shared" si="106"/>
        <v>0.17903352761477453</v>
      </c>
      <c r="AH116" s="7">
        <f t="shared" si="107"/>
        <v>-0.35225592093384783</v>
      </c>
      <c r="AI116" s="7">
        <f t="shared" si="108"/>
        <v>-0.22793047725363991</v>
      </c>
      <c r="AJ116" s="7">
        <f t="shared" si="109"/>
        <v>5.4708083934566609E-2</v>
      </c>
      <c r="AK116" s="7"/>
      <c r="AL116" s="7">
        <f t="shared" si="110"/>
        <v>1.2225298805163822</v>
      </c>
      <c r="AM116" s="7">
        <f t="shared" si="111"/>
        <v>-1.5051684417045887</v>
      </c>
      <c r="AN116" s="7">
        <f t="shared" si="99"/>
        <v>0.7410868695028725</v>
      </c>
      <c r="AO116" s="7">
        <f t="shared" si="100"/>
        <v>1.9866114527180985</v>
      </c>
    </row>
    <row r="117" spans="1:41">
      <c r="A117" s="4" t="s">
        <v>0</v>
      </c>
      <c r="B117" s="5">
        <v>2</v>
      </c>
      <c r="C117" s="5">
        <v>1</v>
      </c>
      <c r="D117" s="5">
        <v>2</v>
      </c>
      <c r="E117" s="6">
        <v>6.2831537999606688</v>
      </c>
      <c r="F117" s="6">
        <v>6.716624323449123</v>
      </c>
      <c r="G117" s="6">
        <v>7.3519294795807326</v>
      </c>
      <c r="H117" s="6">
        <v>6.5682876287400154</v>
      </c>
      <c r="I117" s="6">
        <v>4.9596259296417573</v>
      </c>
      <c r="J117" s="6">
        <v>6.2591202660851346</v>
      </c>
      <c r="K117" s="6">
        <v>4.0408477268811103</v>
      </c>
      <c r="L117" s="6">
        <v>6.0266354563371172</v>
      </c>
      <c r="M117" s="7"/>
      <c r="N117" s="7">
        <f t="shared" si="105"/>
        <v>6.2831537999606688</v>
      </c>
      <c r="O117" s="7">
        <f t="shared" si="105"/>
        <v>6.716624323449123</v>
      </c>
      <c r="P117" s="7">
        <f t="shared" si="105"/>
        <v>7.3519294795807326</v>
      </c>
      <c r="Q117" s="7">
        <f t="shared" si="105"/>
        <v>6.5682876287400154</v>
      </c>
      <c r="R117" s="7">
        <f t="shared" si="105"/>
        <v>4.9596259296417573</v>
      </c>
      <c r="S117" s="7">
        <f t="shared" si="105"/>
        <v>6.2591202660851346</v>
      </c>
      <c r="T117" s="7">
        <f t="shared" si="105"/>
        <v>4.0408477268811103</v>
      </c>
      <c r="U117" s="7">
        <f t="shared" si="105"/>
        <v>6.0266354563371172</v>
      </c>
      <c r="V117" s="7"/>
      <c r="W117" s="7">
        <f t="shared" si="84"/>
        <v>6.5682876287400154</v>
      </c>
      <c r="X117" s="7">
        <f t="shared" si="85"/>
        <v>6.6983964197889909</v>
      </c>
      <c r="Y117" s="7">
        <f t="shared" si="86"/>
        <v>5.5277072643089715</v>
      </c>
      <c r="Z117" s="7">
        <f t="shared" si="87"/>
        <v>4.9596259296417573</v>
      </c>
      <c r="AA117" s="7"/>
      <c r="AB117" s="7">
        <f t="shared" si="112"/>
        <v>0.89051596384144993</v>
      </c>
      <c r="AC117" s="7">
        <f t="shared" si="113"/>
        <v>1.9263669625512607</v>
      </c>
      <c r="AD117" s="7">
        <f t="shared" si="104"/>
        <v>2.3173048115092669</v>
      </c>
      <c r="AE117" s="7">
        <f t="shared" si="104"/>
        <v>0.49957811488344284</v>
      </c>
      <c r="AF117" s="7"/>
      <c r="AG117" s="7">
        <f t="shared" si="106"/>
        <v>-0.46021949245547855</v>
      </c>
      <c r="AH117" s="7">
        <f t="shared" si="107"/>
        <v>0.57563150625433224</v>
      </c>
      <c r="AI117" s="7">
        <f t="shared" si="108"/>
        <v>-7.4998738429709277E-2</v>
      </c>
      <c r="AJ117" s="7">
        <f t="shared" si="109"/>
        <v>0.19041075222856296</v>
      </c>
      <c r="AK117" s="7"/>
      <c r="AL117" s="7">
        <f t="shared" si="110"/>
        <v>-0.86648242996591662</v>
      </c>
      <c r="AM117" s="7">
        <f t="shared" si="111"/>
        <v>0.60107293930764438</v>
      </c>
      <c r="AN117" s="7">
        <f t="shared" si="99"/>
        <v>0.17508566367613199</v>
      </c>
      <c r="AO117" s="7">
        <f t="shared" si="100"/>
        <v>-1.6426410329496921</v>
      </c>
    </row>
    <row r="118" spans="1:41">
      <c r="A118" s="4" t="s">
        <v>0</v>
      </c>
      <c r="B118" s="5">
        <v>2</v>
      </c>
      <c r="C118" s="5">
        <v>1</v>
      </c>
      <c r="D118" s="5">
        <v>2</v>
      </c>
      <c r="E118" s="6">
        <v>6.4880968598817876</v>
      </c>
      <c r="F118" s="6">
        <v>7.3594869867509374</v>
      </c>
      <c r="G118" s="6">
        <v>6.7358034258069086</v>
      </c>
      <c r="H118" s="6">
        <v>5.0705963882285925</v>
      </c>
      <c r="I118" s="6">
        <v>4.8686560567877661</v>
      </c>
      <c r="J118" s="6">
        <v>5.3575181287388727</v>
      </c>
      <c r="K118" s="6">
        <v>4.617585407220492</v>
      </c>
      <c r="L118" s="6">
        <v>2.4217676426351069</v>
      </c>
      <c r="M118" s="7"/>
      <c r="N118" s="7">
        <f t="shared" si="105"/>
        <v>6.4880968598817876</v>
      </c>
      <c r="O118" s="7">
        <f t="shared" si="105"/>
        <v>7.3594869867509374</v>
      </c>
      <c r="P118" s="7">
        <f t="shared" si="105"/>
        <v>6.7358034258069086</v>
      </c>
      <c r="Q118" s="7">
        <f t="shared" si="105"/>
        <v>5.0705963882285925</v>
      </c>
      <c r="R118" s="7">
        <f t="shared" si="105"/>
        <v>4.8686560567877661</v>
      </c>
      <c r="S118" s="7">
        <f t="shared" si="105"/>
        <v>5.3575181287388727</v>
      </c>
      <c r="T118" s="7">
        <f t="shared" si="105"/>
        <v>4.617585407220492</v>
      </c>
      <c r="U118" s="7">
        <f t="shared" si="105"/>
        <v>2.4217676426351069</v>
      </c>
      <c r="V118" s="7"/>
      <c r="W118" s="7">
        <f t="shared" si="84"/>
        <v>5.0705963882285925</v>
      </c>
      <c r="X118" s="7">
        <f t="shared" si="85"/>
        <v>5.5056860183976513</v>
      </c>
      <c r="Y118" s="7">
        <f t="shared" si="86"/>
        <v>5.4877334652803844</v>
      </c>
      <c r="Z118" s="7">
        <f t="shared" si="87"/>
        <v>4.8686560567877661</v>
      </c>
      <c r="AA118" s="7"/>
      <c r="AB118" s="7">
        <f t="shared" si="112"/>
        <v>1.8107048305530435</v>
      </c>
      <c r="AC118" s="7">
        <f t="shared" si="113"/>
        <v>2.3835233820899511</v>
      </c>
      <c r="AD118" s="7">
        <f t="shared" si="104"/>
        <v>1.8688294108402186</v>
      </c>
      <c r="AE118" s="7">
        <f t="shared" si="104"/>
        <v>2.3253988018027751</v>
      </c>
      <c r="AF118" s="7"/>
      <c r="AG118" s="7">
        <f t="shared" si="106"/>
        <v>1.020592016298612</v>
      </c>
      <c r="AH118" s="7">
        <f t="shared" si="107"/>
        <v>1.5934105678355195</v>
      </c>
      <c r="AI118" s="7">
        <f t="shared" si="108"/>
        <v>1.682041821076119E-3</v>
      </c>
      <c r="AJ118" s="7">
        <f t="shared" si="109"/>
        <v>2.6123205423130553</v>
      </c>
      <c r="AK118" s="7"/>
      <c r="AL118" s="7">
        <f t="shared" si="110"/>
        <v>-0.68012609941012858</v>
      </c>
      <c r="AM118" s="7">
        <f t="shared" si="111"/>
        <v>-1.9305124010818506</v>
      </c>
      <c r="AN118" s="7">
        <f t="shared" si="99"/>
        <v>0.39690845535458319</v>
      </c>
      <c r="AO118" s="7">
        <f t="shared" si="100"/>
        <v>0.85347784631713974</v>
      </c>
    </row>
    <row r="119" spans="1:41">
      <c r="A119" s="4" t="s">
        <v>0</v>
      </c>
      <c r="B119" s="5">
        <v>2</v>
      </c>
      <c r="C119" s="5">
        <v>1</v>
      </c>
      <c r="D119" s="5">
        <v>2</v>
      </c>
      <c r="E119" s="6">
        <v>7.0781282690457372</v>
      </c>
      <c r="F119" s="6">
        <v>7.3782509278088151</v>
      </c>
      <c r="G119" s="6">
        <v>5.4170613363037994</v>
      </c>
      <c r="H119" s="6">
        <v>6.2067483172233535</v>
      </c>
      <c r="I119" s="6">
        <v>5.3771049423464055</v>
      </c>
      <c r="J119" s="6">
        <v>5.1740967630962835</v>
      </c>
      <c r="K119" s="6">
        <v>3.6197704667071342</v>
      </c>
      <c r="L119" s="6">
        <v>3.0550055330272414</v>
      </c>
      <c r="M119" s="7"/>
      <c r="N119" s="7">
        <f t="shared" si="105"/>
        <v>7.0781282690457372</v>
      </c>
      <c r="O119" s="7">
        <f t="shared" si="105"/>
        <v>7.3782509278088151</v>
      </c>
      <c r="P119" s="7">
        <f t="shared" si="105"/>
        <v>5.4170613363037994</v>
      </c>
      <c r="Q119" s="7">
        <f t="shared" si="105"/>
        <v>6.2067483172233535</v>
      </c>
      <c r="R119" s="7">
        <f t="shared" si="105"/>
        <v>5.3771049423464055</v>
      </c>
      <c r="S119" s="7">
        <f t="shared" si="105"/>
        <v>5.1740967630962835</v>
      </c>
      <c r="T119" s="7">
        <f t="shared" si="105"/>
        <v>3.6197704667071342</v>
      </c>
      <c r="U119" s="7">
        <f t="shared" si="105"/>
        <v>3.0550055330272414</v>
      </c>
      <c r="V119" s="7"/>
      <c r="W119" s="7">
        <f t="shared" si="84"/>
        <v>6.2067483172233535</v>
      </c>
      <c r="X119" s="7">
        <f t="shared" si="85"/>
        <v>5.2834392657132847</v>
      </c>
      <c r="Y119" s="7">
        <f t="shared" si="86"/>
        <v>5.2906651662830519</v>
      </c>
      <c r="Z119" s="7">
        <f t="shared" si="87"/>
        <v>5.3771049423464055</v>
      </c>
      <c r="AA119" s="7"/>
      <c r="AB119" s="7">
        <f t="shared" si="112"/>
        <v>1.9525887457059312</v>
      </c>
      <c r="AC119" s="7">
        <f t="shared" si="113"/>
        <v>2.4745168268963891</v>
      </c>
      <c r="AD119" s="7">
        <f t="shared" si="104"/>
        <v>1.7491570981479985</v>
      </c>
      <c r="AE119" s="7">
        <f t="shared" si="104"/>
        <v>2.6779484744543218</v>
      </c>
      <c r="AF119" s="7"/>
      <c r="AG119" s="7">
        <f t="shared" si="106"/>
        <v>1.4162847716636993</v>
      </c>
      <c r="AH119" s="7">
        <f t="shared" si="107"/>
        <v>1.9382128528541571</v>
      </c>
      <c r="AI119" s="7">
        <f t="shared" si="108"/>
        <v>1.7092007041906045</v>
      </c>
      <c r="AJ119" s="7">
        <f t="shared" si="109"/>
        <v>1.6452969203272509</v>
      </c>
      <c r="AK119" s="7"/>
      <c r="AL119" s="7">
        <f t="shared" si="110"/>
        <v>-4.8557239756477522E-2</v>
      </c>
      <c r="AM119" s="7">
        <f t="shared" si="111"/>
        <v>0.11246102361983112</v>
      </c>
      <c r="AN119" s="7">
        <f t="shared" si="99"/>
        <v>-0.54490481984131556</v>
      </c>
      <c r="AO119" s="7">
        <f t="shared" si="100"/>
        <v>0.3838865564650078</v>
      </c>
    </row>
    <row r="120" spans="1:41">
      <c r="A120" s="4" t="s">
        <v>0</v>
      </c>
      <c r="B120" s="5">
        <v>2</v>
      </c>
      <c r="C120" s="5">
        <v>1</v>
      </c>
      <c r="D120" s="5">
        <v>2</v>
      </c>
      <c r="E120" s="6">
        <v>6.4268427486102162</v>
      </c>
      <c r="F120" s="6">
        <v>7.6668404561085035</v>
      </c>
      <c r="G120" s="6">
        <v>5.8381648083150708</v>
      </c>
      <c r="H120" s="6">
        <v>5.8011060432003045</v>
      </c>
      <c r="I120" s="6">
        <v>6.1719433021271639</v>
      </c>
      <c r="J120" s="6">
        <v>4.7293378427855268</v>
      </c>
      <c r="K120" s="6">
        <v>4.4200930003367889</v>
      </c>
      <c r="L120" s="6">
        <v>5.4993219349504718</v>
      </c>
      <c r="M120" s="7"/>
      <c r="N120" s="7">
        <f t="shared" si="105"/>
        <v>6.4268427486102162</v>
      </c>
      <c r="O120" s="7">
        <f t="shared" si="105"/>
        <v>7.6668404561085035</v>
      </c>
      <c r="P120" s="7">
        <f t="shared" si="105"/>
        <v>5.8381648083150708</v>
      </c>
      <c r="Q120" s="7">
        <f t="shared" si="105"/>
        <v>5.8011060432003045</v>
      </c>
      <c r="R120" s="7">
        <f t="shared" si="105"/>
        <v>6.1719433021271639</v>
      </c>
      <c r="S120" s="7">
        <f t="shared" si="105"/>
        <v>4.7293378427855268</v>
      </c>
      <c r="T120" s="7">
        <f t="shared" si="105"/>
        <v>4.4200930003367889</v>
      </c>
      <c r="U120" s="7">
        <f t="shared" si="105"/>
        <v>5.4993219349504718</v>
      </c>
      <c r="V120" s="7"/>
      <c r="W120" s="7">
        <f t="shared" si="84"/>
        <v>5.8011060432003045</v>
      </c>
      <c r="X120" s="7">
        <f t="shared" si="85"/>
        <v>6.3347757331246823</v>
      </c>
      <c r="Y120" s="7">
        <f t="shared" si="86"/>
        <v>5.192091197244177</v>
      </c>
      <c r="Z120" s="7">
        <f t="shared" si="87"/>
        <v>6.1719433021271639</v>
      </c>
      <c r="AA120" s="7"/>
      <c r="AB120" s="7">
        <f t="shared" si="112"/>
        <v>1.596201029903014</v>
      </c>
      <c r="AC120" s="7">
        <f t="shared" si="113"/>
        <v>0.85992795811405731</v>
      </c>
      <c r="AD120" s="7">
        <f t="shared" si="104"/>
        <v>0.83648562723066711</v>
      </c>
      <c r="AE120" s="7">
        <f t="shared" si="104"/>
        <v>1.6196433607864051</v>
      </c>
      <c r="AF120" s="7"/>
      <c r="AG120" s="7">
        <f t="shared" si="106"/>
        <v>1.2272061766016717</v>
      </c>
      <c r="AH120" s="7">
        <f t="shared" si="107"/>
        <v>0.49093310481271502</v>
      </c>
      <c r="AI120" s="7">
        <f t="shared" si="108"/>
        <v>1.1702641210427611</v>
      </c>
      <c r="AJ120" s="7">
        <f t="shared" si="109"/>
        <v>0.54787516037162742</v>
      </c>
      <c r="AK120" s="7"/>
      <c r="AL120" s="7">
        <f t="shared" si="110"/>
        <v>0.10130387592167533</v>
      </c>
      <c r="AM120" s="7">
        <f t="shared" si="111"/>
        <v>0.52108508474945836</v>
      </c>
      <c r="AN120" s="7">
        <f t="shared" si="99"/>
        <v>-0.60146947119176097</v>
      </c>
      <c r="AO120" s="7">
        <f t="shared" si="100"/>
        <v>0.18168826236397706</v>
      </c>
    </row>
    <row r="121" spans="1:41">
      <c r="A121" s="4" t="s">
        <v>0</v>
      </c>
      <c r="B121" s="5">
        <v>2</v>
      </c>
      <c r="C121" s="5">
        <v>1</v>
      </c>
      <c r="D121" s="5">
        <v>2</v>
      </c>
      <c r="E121" s="6">
        <v>6.7322583678604637</v>
      </c>
      <c r="F121" s="6">
        <v>7.1756577170003943</v>
      </c>
      <c r="G121" s="6">
        <v>7.0236635189280578</v>
      </c>
      <c r="H121" s="6">
        <v>6.8134494925422855</v>
      </c>
      <c r="I121" s="6">
        <v>5.5413447047800846</v>
      </c>
      <c r="J121" s="6">
        <v>6.4565088733642257</v>
      </c>
      <c r="K121" s="6">
        <v>4.9027807106926531</v>
      </c>
      <c r="L121" s="6">
        <v>5.4786119348964819</v>
      </c>
      <c r="M121" s="7"/>
      <c r="N121" s="7">
        <f t="shared" si="105"/>
        <v>6.7322583678604637</v>
      </c>
      <c r="O121" s="7">
        <f t="shared" si="105"/>
        <v>7.1756577170003943</v>
      </c>
      <c r="P121" s="7">
        <f t="shared" si="105"/>
        <v>7.0236635189280578</v>
      </c>
      <c r="Q121" s="7">
        <f t="shared" si="105"/>
        <v>6.8134494925422855</v>
      </c>
      <c r="R121" s="7">
        <f t="shared" si="105"/>
        <v>5.5413447047800846</v>
      </c>
      <c r="S121" s="7">
        <f t="shared" si="105"/>
        <v>6.4565088733642257</v>
      </c>
      <c r="T121" s="7">
        <f t="shared" si="105"/>
        <v>4.9027807106926531</v>
      </c>
      <c r="U121" s="7">
        <f t="shared" si="105"/>
        <v>5.4786119348964819</v>
      </c>
      <c r="V121" s="7"/>
      <c r="W121" s="7">
        <f t="shared" si="84"/>
        <v>6.8134494925422855</v>
      </c>
      <c r="X121" s="7">
        <f t="shared" si="85"/>
        <v>6.5593110569416444</v>
      </c>
      <c r="Y121" s="7">
        <f t="shared" si="86"/>
        <v>6.0305159839724469</v>
      </c>
      <c r="Z121" s="7">
        <f t="shared" si="87"/>
        <v>5.5413447047800846</v>
      </c>
      <c r="AA121" s="7"/>
      <c r="AB121" s="7">
        <f t="shared" si="112"/>
        <v>0.95503125335827388</v>
      </c>
      <c r="AC121" s="7">
        <f t="shared" si="113"/>
        <v>1.7278601829406046</v>
      </c>
      <c r="AD121" s="7">
        <f t="shared" si="104"/>
        <v>1.655898235657892</v>
      </c>
      <c r="AE121" s="7">
        <f t="shared" si="104"/>
        <v>1.0269932006409865</v>
      </c>
      <c r="AF121" s="7"/>
      <c r="AG121" s="7">
        <f t="shared" si="106"/>
        <v>3.5401536695257363E-2</v>
      </c>
      <c r="AH121" s="7">
        <f t="shared" si="107"/>
        <v>0.8082304662775881</v>
      </c>
      <c r="AI121" s="7">
        <f t="shared" si="108"/>
        <v>0.17357942150991867</v>
      </c>
      <c r="AJ121" s="7">
        <f t="shared" si="109"/>
        <v>0.6700525814629259</v>
      </c>
      <c r="AK121" s="7"/>
      <c r="AL121" s="7">
        <f t="shared" si="110"/>
        <v>-0.6792817588620359</v>
      </c>
      <c r="AM121" s="7">
        <f t="shared" si="111"/>
        <v>0.18280859890902867</v>
      </c>
      <c r="AN121" s="7">
        <f t="shared" si="99"/>
        <v>-0.11659266137708002</v>
      </c>
      <c r="AO121" s="7">
        <f t="shared" si="100"/>
        <v>-0.74549769639398544</v>
      </c>
    </row>
    <row r="122" spans="1:41">
      <c r="A122" s="4" t="s">
        <v>0</v>
      </c>
      <c r="B122" s="5">
        <v>2</v>
      </c>
      <c r="C122" s="5">
        <v>1</v>
      </c>
      <c r="D122" s="5">
        <v>2</v>
      </c>
      <c r="E122" s="6">
        <v>5.2384295593030483</v>
      </c>
      <c r="F122" s="6">
        <v>6.3286018893717113</v>
      </c>
      <c r="G122" s="6">
        <v>5.5020465484599486</v>
      </c>
      <c r="H122" s="6">
        <v>5.7597765011974955</v>
      </c>
      <c r="I122" s="6">
        <v>5.0978358797545047</v>
      </c>
      <c r="J122" s="6">
        <v>4.8816120836188484</v>
      </c>
      <c r="K122" s="6">
        <v>5.3891780512098117</v>
      </c>
      <c r="L122" s="6">
        <v>4.1087774552266669</v>
      </c>
      <c r="M122" s="7"/>
      <c r="N122" s="7">
        <f t="shared" si="105"/>
        <v>5.2384295593030483</v>
      </c>
      <c r="O122" s="7">
        <f t="shared" si="105"/>
        <v>6.3286018893717113</v>
      </c>
      <c r="P122" s="7">
        <f t="shared" si="105"/>
        <v>5.5020465484599486</v>
      </c>
      <c r="Q122" s="7">
        <f t="shared" si="105"/>
        <v>5.7597765011974955</v>
      </c>
      <c r="R122" s="7">
        <f t="shared" si="105"/>
        <v>5.0978358797545047</v>
      </c>
      <c r="S122" s="7">
        <f t="shared" si="105"/>
        <v>4.8816120836188484</v>
      </c>
      <c r="T122" s="7">
        <f t="shared" si="105"/>
        <v>5.3891780512098117</v>
      </c>
      <c r="U122" s="7">
        <f t="shared" si="105"/>
        <v>4.1087774552266669</v>
      </c>
      <c r="V122" s="7"/>
      <c r="W122" s="7">
        <f t="shared" si="84"/>
        <v>5.7597765011974955</v>
      </c>
      <c r="X122" s="7">
        <f t="shared" si="85"/>
        <v>5.3131419643527762</v>
      </c>
      <c r="Y122" s="7">
        <f t="shared" si="86"/>
        <v>5.1697398980439031</v>
      </c>
      <c r="Z122" s="7">
        <f t="shared" si="87"/>
        <v>5.0978358797545047</v>
      </c>
      <c r="AA122" s="7"/>
      <c r="AB122" s="7">
        <f t="shared" si="112"/>
        <v>0.79379174265070329</v>
      </c>
      <c r="AC122" s="7">
        <f t="shared" si="113"/>
        <v>0.88193377161048225</v>
      </c>
      <c r="AD122" s="7">
        <f t="shared" si="104"/>
        <v>0.12673108839934066</v>
      </c>
      <c r="AE122" s="7">
        <f t="shared" si="104"/>
        <v>1.5489944258618458</v>
      </c>
      <c r="AF122" s="7"/>
      <c r="AG122" s="7">
        <f t="shared" si="106"/>
        <v>0.15260419950865778</v>
      </c>
      <c r="AH122" s="7">
        <f t="shared" si="107"/>
        <v>0.24074622846843674</v>
      </c>
      <c r="AI122" s="7">
        <f t="shared" si="108"/>
        <v>-0.27747958030610409</v>
      </c>
      <c r="AJ122" s="7">
        <f t="shared" si="109"/>
        <v>0.67083000828319861</v>
      </c>
      <c r="AK122" s="7"/>
      <c r="AL122" s="7">
        <f t="shared" si="110"/>
        <v>-0.43697426696650332</v>
      </c>
      <c r="AM122" s="7">
        <f t="shared" si="111"/>
        <v>-0.51133532162279938</v>
      </c>
      <c r="AN122" s="7">
        <f t="shared" si="99"/>
        <v>-0.67395114140310497</v>
      </c>
      <c r="AO122" s="7">
        <f t="shared" si="100"/>
        <v>0.74831219605940014</v>
      </c>
    </row>
    <row r="123" spans="1:41">
      <c r="A123" s="5" t="s">
        <v>6</v>
      </c>
      <c r="B123" s="5">
        <v>2</v>
      </c>
      <c r="C123" s="5">
        <v>2</v>
      </c>
      <c r="D123" s="5">
        <v>1</v>
      </c>
      <c r="E123" s="6">
        <v>5.3352407232311378</v>
      </c>
      <c r="F123" s="6">
        <v>4.4989616378771746</v>
      </c>
      <c r="G123" s="6">
        <v>4.126762641220874</v>
      </c>
      <c r="H123" s="6">
        <v>5.3645221669771557</v>
      </c>
      <c r="I123" s="6">
        <v>6.2168927714782605</v>
      </c>
      <c r="J123" s="6">
        <v>6.0609685057518528</v>
      </c>
      <c r="K123" s="6">
        <v>5.4070913996511685</v>
      </c>
      <c r="L123" s="6">
        <v>3.8626752018032349</v>
      </c>
      <c r="M123" s="7"/>
      <c r="N123" s="7">
        <f>K123</f>
        <v>5.4070913996511685</v>
      </c>
      <c r="O123" s="7">
        <f>L123</f>
        <v>3.8626752018032349</v>
      </c>
      <c r="P123" s="7">
        <f>I123</f>
        <v>6.2168927714782605</v>
      </c>
      <c r="Q123" s="7">
        <f>J123</f>
        <v>6.0609685057518528</v>
      </c>
      <c r="R123" s="7">
        <f>G123</f>
        <v>4.126762641220874</v>
      </c>
      <c r="S123" s="7">
        <f>I123</f>
        <v>6.2168927714782605</v>
      </c>
      <c r="T123" s="7">
        <f>E123</f>
        <v>5.3352407232311378</v>
      </c>
      <c r="U123" s="7">
        <f>F123</f>
        <v>4.4989616378771746</v>
      </c>
      <c r="V123" s="7"/>
      <c r="W123" s="7">
        <f t="shared" si="84"/>
        <v>5.3645221669771557</v>
      </c>
      <c r="X123" s="7">
        <f t="shared" si="85"/>
        <v>4.1627998269670945</v>
      </c>
      <c r="Y123" s="7">
        <f t="shared" si="86"/>
        <v>5.6011002095447191</v>
      </c>
      <c r="Z123" s="7">
        <f t="shared" si="87"/>
        <v>6.2168927714782605</v>
      </c>
      <c r="AA123" s="7"/>
      <c r="AB123" s="7">
        <f t="shared" si="112"/>
        <v>-1.2218294580608999</v>
      </c>
      <c r="AC123" s="7">
        <f t="shared" si="113"/>
        <v>0.11075910337181316</v>
      </c>
      <c r="AD123" s="7">
        <f>AVERAGE(I123,K123)-AVERAGE(E123,G123)</f>
        <v>1.0809904033387081</v>
      </c>
      <c r="AE123" s="7">
        <f>AVERAGE(J123,L123)-AVERAGE(F123,H123)</f>
        <v>3.0079951350378664E-2</v>
      </c>
      <c r="AF123" s="7"/>
      <c r="AG123" s="7">
        <f>AVERAGE(K123:L123)-AVERAGE(I123:J123)</f>
        <v>-1.5040473378878545</v>
      </c>
      <c r="AH123" s="7">
        <f>AVERAGE(G123:H123)-AVERAGE(E123:F123)</f>
        <v>-0.1714587764551414</v>
      </c>
      <c r="AI123" s="7">
        <f>AVERAGE(K123,G123)-AVERAGE(E123,I123)</f>
        <v>-1.0091397269186775</v>
      </c>
      <c r="AJ123" s="7">
        <f t="shared" ref="AJ123:AJ142" si="114">AVERAGE(H123,L123)-AVERAGE(F123,J123)</f>
        <v>-0.66636638742431842</v>
      </c>
      <c r="AK123" s="7"/>
      <c r="AL123" s="7">
        <f>AVERAGE(G123,K123)-AVERAGE(L123,H123)</f>
        <v>0.15332833604582596</v>
      </c>
      <c r="AM123" s="7">
        <f>AVERAGE(I123,E123)-AVERAGE(F123,J123)</f>
        <v>0.49610167554018503</v>
      </c>
      <c r="AN123" s="7">
        <f>AVERAGE(K123,I123)-AVERAGE(J123,L123)</f>
        <v>0.8501702317871711</v>
      </c>
      <c r="AO123" s="7">
        <f>AVERAGE(E123,G123)-AVERAGE(F123,H123)</f>
        <v>-0.20074022020115834</v>
      </c>
    </row>
    <row r="124" spans="1:41">
      <c r="A124" s="4" t="s">
        <v>6</v>
      </c>
      <c r="B124" s="5">
        <v>2</v>
      </c>
      <c r="C124" s="5">
        <v>2</v>
      </c>
      <c r="D124" s="5">
        <v>1</v>
      </c>
      <c r="E124" s="6">
        <v>5.3620361098162155</v>
      </c>
      <c r="F124" s="6">
        <v>6.1598247218811908</v>
      </c>
      <c r="G124" s="6">
        <v>4.5143572719696161</v>
      </c>
      <c r="H124" s="6">
        <v>3.7710178871017765</v>
      </c>
      <c r="I124" s="6">
        <v>5.4852047644902688</v>
      </c>
      <c r="J124" s="6">
        <v>6.9106931135074428</v>
      </c>
      <c r="K124" s="6">
        <v>6.3900811685712577</v>
      </c>
      <c r="L124" s="6">
        <v>3.7679865834228021</v>
      </c>
      <c r="M124" s="7"/>
      <c r="N124" s="7">
        <f t="shared" ref="N124:O142" si="115">K124</f>
        <v>6.3900811685712577</v>
      </c>
      <c r="O124" s="7">
        <f t="shared" si="115"/>
        <v>3.7679865834228021</v>
      </c>
      <c r="P124" s="7">
        <f t="shared" ref="P124:Q142" si="116">I124</f>
        <v>5.4852047644902688</v>
      </c>
      <c r="Q124" s="7">
        <f t="shared" si="116"/>
        <v>6.9106931135074428</v>
      </c>
      <c r="R124" s="7">
        <f t="shared" ref="R124:R142" si="117">G124</f>
        <v>4.5143572719696161</v>
      </c>
      <c r="S124" s="7">
        <f t="shared" ref="S124:S142" si="118">I124</f>
        <v>5.4852047644902688</v>
      </c>
      <c r="T124" s="7">
        <f t="shared" ref="T124:U142" si="119">E124</f>
        <v>5.3620361098162155</v>
      </c>
      <c r="U124" s="7">
        <f t="shared" si="119"/>
        <v>6.1598247218811908</v>
      </c>
      <c r="V124" s="7"/>
      <c r="W124" s="7">
        <f t="shared" si="84"/>
        <v>3.7710178871017765</v>
      </c>
      <c r="X124" s="7">
        <f t="shared" si="85"/>
        <v>4.8140561924245366</v>
      </c>
      <c r="Y124" s="7">
        <f t="shared" si="86"/>
        <v>6.2209367972983047</v>
      </c>
      <c r="Z124" s="7">
        <f t="shared" si="87"/>
        <v>5.4852047644902688</v>
      </c>
      <c r="AA124" s="7"/>
      <c r="AB124" s="7">
        <f>(AVERAGE(K124:L124)-AVERAGE(G124:H124))</f>
        <v>0.93634629646133405</v>
      </c>
      <c r="AC124" s="7">
        <f>AVERAGE(I124:J124)-AVERAGE(E124:F124)</f>
        <v>0.43701852315015266</v>
      </c>
      <c r="AD124" s="7">
        <f t="shared" ref="AD124:AE162" si="120">AVERAGE(I124,K124)-AVERAGE(E124,G124)</f>
        <v>0.99944627563784749</v>
      </c>
      <c r="AE124" s="7">
        <f t="shared" si="120"/>
        <v>0.37391854397363922</v>
      </c>
      <c r="AF124" s="7"/>
      <c r="AG124" s="7">
        <f t="shared" ref="AG124:AG142" si="121">AVERAGE(K124:L124)-AVERAGE(I124:J124)</f>
        <v>-1.1189150630018254</v>
      </c>
      <c r="AH124" s="7">
        <f t="shared" ref="AH124:AH142" si="122">AVERAGE(G124:H124)-AVERAGE(E124:F124)</f>
        <v>-1.6182428363130068</v>
      </c>
      <c r="AI124" s="7">
        <f t="shared" ref="AI124:AI142" si="123">AVERAGE(K124,G124)-AVERAGE(E124,I124)</f>
        <v>2.859878311719477E-2</v>
      </c>
      <c r="AJ124" s="7">
        <f t="shared" si="114"/>
        <v>-2.7657566824320274</v>
      </c>
      <c r="AK124" s="7"/>
      <c r="AL124" s="7">
        <f t="shared" ref="AL124:AL142" si="124">AVERAGE(G124,K124)-AVERAGE(L124,H124)</f>
        <v>1.6827169850081476</v>
      </c>
      <c r="AM124" s="7">
        <f t="shared" ref="AM124:AM142" si="125">AVERAGE(I124,E124)-AVERAGE(F124,J124)</f>
        <v>-1.1116384805410746</v>
      </c>
      <c r="AN124" s="7">
        <f t="shared" ref="AN124:AN142" si="126">AVERAGE(K124,I124)-AVERAGE(J124,L124)</f>
        <v>0.5983031180656404</v>
      </c>
      <c r="AO124" s="7">
        <f t="shared" ref="AO124:AO162" si="127">AVERAGE(E124,G124)-AVERAGE(F124,H124)</f>
        <v>-2.7224613598567871E-2</v>
      </c>
    </row>
    <row r="125" spans="1:41">
      <c r="A125" s="4" t="s">
        <v>6</v>
      </c>
      <c r="B125" s="5">
        <v>2</v>
      </c>
      <c r="C125" s="5">
        <v>2</v>
      </c>
      <c r="D125" s="5">
        <v>1</v>
      </c>
      <c r="E125" s="6">
        <v>5.9078944538654348</v>
      </c>
      <c r="F125" s="6">
        <v>5.0686000896187338</v>
      </c>
      <c r="G125" s="6">
        <v>4.3246285332228389</v>
      </c>
      <c r="H125" s="6">
        <v>6.6659584141112997</v>
      </c>
      <c r="I125" s="6">
        <v>4.8422711093314286</v>
      </c>
      <c r="J125" s="6">
        <v>2.9949749430334278</v>
      </c>
      <c r="K125" s="6">
        <v>7.2413445848910003</v>
      </c>
      <c r="L125" s="6">
        <v>5.0409902708882628</v>
      </c>
      <c r="M125" s="7"/>
      <c r="N125" s="7">
        <f t="shared" si="115"/>
        <v>7.2413445848910003</v>
      </c>
      <c r="O125" s="7">
        <f t="shared" si="115"/>
        <v>5.0409902708882628</v>
      </c>
      <c r="P125" s="7">
        <f t="shared" si="116"/>
        <v>4.8422711093314286</v>
      </c>
      <c r="Q125" s="7">
        <f t="shared" si="116"/>
        <v>2.9949749430334278</v>
      </c>
      <c r="R125" s="7">
        <f t="shared" si="117"/>
        <v>4.3246285332228389</v>
      </c>
      <c r="S125" s="7">
        <f t="shared" si="118"/>
        <v>4.8422711093314286</v>
      </c>
      <c r="T125" s="7">
        <f t="shared" si="119"/>
        <v>5.9078944538654348</v>
      </c>
      <c r="U125" s="7">
        <f t="shared" si="119"/>
        <v>5.0686000896187338</v>
      </c>
      <c r="V125" s="7"/>
      <c r="W125" s="7">
        <f t="shared" si="84"/>
        <v>6.6659584141112997</v>
      </c>
      <c r="X125" s="7">
        <f t="shared" si="85"/>
        <v>4.8114062979099446</v>
      </c>
      <c r="Y125" s="7">
        <f t="shared" si="86"/>
        <v>5.3814046605966199</v>
      </c>
      <c r="Z125" s="7">
        <f t="shared" si="87"/>
        <v>4.8422711093314286</v>
      </c>
      <c r="AA125" s="7"/>
      <c r="AB125" s="7">
        <f t="shared" ref="AB125:AB143" si="128">(AVERAGE(K125:L125)-AVERAGE(G125:H125))</f>
        <v>0.64587395422256222</v>
      </c>
      <c r="AC125" s="7">
        <f t="shared" ref="AC125:AC143" si="129">AVERAGE(I125:J125)-AVERAGE(E125:F125)</f>
        <v>-1.5696242455596563</v>
      </c>
      <c r="AD125" s="7">
        <f t="shared" si="120"/>
        <v>0.9255463535670776</v>
      </c>
      <c r="AE125" s="7">
        <f t="shared" si="120"/>
        <v>-1.8492966449041717</v>
      </c>
      <c r="AF125" s="7"/>
      <c r="AG125" s="7">
        <f t="shared" si="121"/>
        <v>2.2225444017072036</v>
      </c>
      <c r="AH125" s="7">
        <f t="shared" si="122"/>
        <v>7.0462019249850627E-3</v>
      </c>
      <c r="AI125" s="7">
        <f t="shared" si="123"/>
        <v>0.40790377745848794</v>
      </c>
      <c r="AJ125" s="7">
        <f t="shared" si="114"/>
        <v>1.8216868261737007</v>
      </c>
      <c r="AK125" s="7"/>
      <c r="AL125" s="7">
        <f t="shared" si="124"/>
        <v>-7.048778344286255E-2</v>
      </c>
      <c r="AM125" s="7">
        <f t="shared" si="125"/>
        <v>1.3432952652723502</v>
      </c>
      <c r="AN125" s="7">
        <f t="shared" si="126"/>
        <v>2.0238252401503694</v>
      </c>
      <c r="AO125" s="7">
        <f t="shared" si="127"/>
        <v>-0.75101775832087991</v>
      </c>
    </row>
    <row r="126" spans="1:41">
      <c r="A126" s="4" t="s">
        <v>6</v>
      </c>
      <c r="B126" s="5">
        <v>2</v>
      </c>
      <c r="C126" s="5">
        <v>2</v>
      </c>
      <c r="D126" s="5">
        <v>1</v>
      </c>
      <c r="E126" s="6">
        <v>6.2750761446294385</v>
      </c>
      <c r="F126" s="6">
        <v>6.019636267037237</v>
      </c>
      <c r="G126" s="6">
        <v>3.676078977788972</v>
      </c>
      <c r="H126" s="6">
        <v>6.3047900054865469</v>
      </c>
      <c r="I126" s="6">
        <v>4.8285142344616636</v>
      </c>
      <c r="J126" s="6">
        <v>5.4535427983315126</v>
      </c>
      <c r="K126" s="6">
        <v>3.1661811079810804</v>
      </c>
      <c r="L126" s="6">
        <v>3.5735222333415466</v>
      </c>
      <c r="M126" s="7"/>
      <c r="N126" s="7">
        <f t="shared" si="115"/>
        <v>3.1661811079810804</v>
      </c>
      <c r="O126" s="7">
        <f t="shared" si="115"/>
        <v>3.5735222333415466</v>
      </c>
      <c r="P126" s="7">
        <f t="shared" si="116"/>
        <v>4.8285142344616636</v>
      </c>
      <c r="Q126" s="7">
        <f t="shared" si="116"/>
        <v>5.4535427983315126</v>
      </c>
      <c r="R126" s="7">
        <f t="shared" si="117"/>
        <v>3.676078977788972</v>
      </c>
      <c r="S126" s="7">
        <f t="shared" si="118"/>
        <v>4.8285142344616636</v>
      </c>
      <c r="T126" s="7">
        <f t="shared" si="119"/>
        <v>6.2750761446294385</v>
      </c>
      <c r="U126" s="7">
        <f t="shared" si="119"/>
        <v>6.019636267037237</v>
      </c>
      <c r="V126" s="7"/>
      <c r="W126" s="7">
        <f t="shared" si="84"/>
        <v>6.3047900054865469</v>
      </c>
      <c r="X126" s="7">
        <f t="shared" si="85"/>
        <v>4.4230791593892524</v>
      </c>
      <c r="Y126" s="7">
        <f t="shared" si="86"/>
        <v>4.9649333503140101</v>
      </c>
      <c r="Z126" s="7">
        <f t="shared" si="87"/>
        <v>4.8285142344616636</v>
      </c>
      <c r="AA126" s="7"/>
      <c r="AB126" s="7">
        <f t="shared" si="128"/>
        <v>-1.6205828209764457</v>
      </c>
      <c r="AC126" s="7">
        <f t="shared" si="129"/>
        <v>-1.0063276894367501</v>
      </c>
      <c r="AD126" s="7">
        <f t="shared" si="120"/>
        <v>-0.97822988998783256</v>
      </c>
      <c r="AE126" s="7">
        <f t="shared" si="120"/>
        <v>-1.6486806204253623</v>
      </c>
      <c r="AF126" s="7"/>
      <c r="AG126" s="7">
        <f t="shared" si="121"/>
        <v>-1.7711768457352743</v>
      </c>
      <c r="AH126" s="7">
        <f t="shared" si="122"/>
        <v>-1.1569217141955788</v>
      </c>
      <c r="AI126" s="7">
        <f t="shared" si="123"/>
        <v>-2.1306651466605251</v>
      </c>
      <c r="AJ126" s="7">
        <f t="shared" si="114"/>
        <v>-0.79743341327032802</v>
      </c>
      <c r="AK126" s="7"/>
      <c r="AL126" s="7">
        <f t="shared" si="124"/>
        <v>-1.5180260765290212</v>
      </c>
      <c r="AM126" s="7">
        <f t="shared" si="125"/>
        <v>-0.18479434313882415</v>
      </c>
      <c r="AN126" s="7">
        <f t="shared" si="126"/>
        <v>-0.51618484461515735</v>
      </c>
      <c r="AO126" s="7">
        <f t="shared" si="127"/>
        <v>-1.1866355750526871</v>
      </c>
    </row>
    <row r="127" spans="1:41">
      <c r="A127" s="4" t="s">
        <v>6</v>
      </c>
      <c r="B127" s="5">
        <v>2</v>
      </c>
      <c r="C127" s="5">
        <v>2</v>
      </c>
      <c r="D127" s="5">
        <v>1</v>
      </c>
      <c r="E127" s="6">
        <v>5.4399613430060034</v>
      </c>
      <c r="F127" s="6">
        <v>5.5530441146171388</v>
      </c>
      <c r="G127" s="6">
        <v>8.2132965195487699</v>
      </c>
      <c r="H127" s="6">
        <v>5.4749940569855182</v>
      </c>
      <c r="I127" s="6">
        <v>3.9155813997956033</v>
      </c>
      <c r="J127" s="6">
        <v>5.9679842920006649</v>
      </c>
      <c r="K127" s="6">
        <v>5.9127807121197975</v>
      </c>
      <c r="L127" s="6">
        <v>6.2894631466794308</v>
      </c>
      <c r="M127" s="7"/>
      <c r="N127" s="7">
        <f t="shared" si="115"/>
        <v>5.9127807121197975</v>
      </c>
      <c r="O127" s="7">
        <f t="shared" si="115"/>
        <v>6.2894631466794308</v>
      </c>
      <c r="P127" s="7">
        <f t="shared" si="116"/>
        <v>3.9155813997956033</v>
      </c>
      <c r="Q127" s="7">
        <f t="shared" si="116"/>
        <v>5.9679842920006649</v>
      </c>
      <c r="R127" s="7">
        <f t="shared" si="117"/>
        <v>8.2132965195487699</v>
      </c>
      <c r="S127" s="7">
        <f t="shared" si="118"/>
        <v>3.9155813997956033</v>
      </c>
      <c r="T127" s="7">
        <f t="shared" si="119"/>
        <v>5.4399613430060034</v>
      </c>
      <c r="U127" s="7">
        <f t="shared" si="119"/>
        <v>5.5530441146171388</v>
      </c>
      <c r="V127" s="7"/>
      <c r="W127" s="7">
        <f t="shared" si="84"/>
        <v>5.4749940569855182</v>
      </c>
      <c r="X127" s="7">
        <f t="shared" si="85"/>
        <v>6.6852679269484456</v>
      </c>
      <c r="Y127" s="7">
        <f t="shared" si="86"/>
        <v>5.7735754490421556</v>
      </c>
      <c r="Z127" s="7">
        <f t="shared" si="87"/>
        <v>3.9155813997956033</v>
      </c>
      <c r="AA127" s="7"/>
      <c r="AB127" s="7">
        <f t="shared" si="128"/>
        <v>-0.74302335886753035</v>
      </c>
      <c r="AC127" s="7">
        <f t="shared" si="129"/>
        <v>-0.55471988291343699</v>
      </c>
      <c r="AD127" s="7">
        <f t="shared" si="120"/>
        <v>-1.9124478753196872</v>
      </c>
      <c r="AE127" s="7">
        <f t="shared" si="120"/>
        <v>0.61470463353871985</v>
      </c>
      <c r="AF127" s="7"/>
      <c r="AG127" s="7">
        <f t="shared" si="121"/>
        <v>1.1593390835014805</v>
      </c>
      <c r="AH127" s="7">
        <f t="shared" si="122"/>
        <v>1.3476425594555739</v>
      </c>
      <c r="AI127" s="7">
        <f t="shared" si="123"/>
        <v>2.3852672444334804</v>
      </c>
      <c r="AJ127" s="7">
        <f t="shared" si="114"/>
        <v>0.12171439852357313</v>
      </c>
      <c r="AK127" s="7"/>
      <c r="AL127" s="7">
        <f t="shared" si="124"/>
        <v>1.1808100140018087</v>
      </c>
      <c r="AM127" s="7">
        <f t="shared" si="125"/>
        <v>-1.0827428319080985</v>
      </c>
      <c r="AN127" s="7">
        <f t="shared" si="126"/>
        <v>-1.214542663382348</v>
      </c>
      <c r="AO127" s="7">
        <f t="shared" si="127"/>
        <v>1.3126098454760591</v>
      </c>
    </row>
    <row r="128" spans="1:41">
      <c r="A128" s="4" t="s">
        <v>6</v>
      </c>
      <c r="B128" s="5">
        <v>2</v>
      </c>
      <c r="C128" s="5">
        <v>2</v>
      </c>
      <c r="D128" s="5">
        <v>1</v>
      </c>
      <c r="E128" s="6">
        <v>5.2449674905592012</v>
      </c>
      <c r="F128" s="6">
        <v>5.2584467046709742</v>
      </c>
      <c r="G128" s="6">
        <v>6.0194577493461612</v>
      </c>
      <c r="H128" s="6">
        <v>4.2067163493567623</v>
      </c>
      <c r="I128" s="6">
        <v>4.0139079168689937</v>
      </c>
      <c r="J128" s="6">
        <v>5.9431867690672879</v>
      </c>
      <c r="K128" s="6">
        <v>4.9601465492599752</v>
      </c>
      <c r="L128" s="6">
        <v>2.9978476976802826</v>
      </c>
      <c r="M128" s="7"/>
      <c r="N128" s="7">
        <f t="shared" si="115"/>
        <v>4.9601465492599752</v>
      </c>
      <c r="O128" s="7">
        <f t="shared" si="115"/>
        <v>2.9978476976802826</v>
      </c>
      <c r="P128" s="7">
        <f t="shared" si="116"/>
        <v>4.0139079168689937</v>
      </c>
      <c r="Q128" s="7">
        <f t="shared" si="116"/>
        <v>5.9431867690672879</v>
      </c>
      <c r="R128" s="7">
        <f t="shared" si="117"/>
        <v>6.0194577493461612</v>
      </c>
      <c r="S128" s="7">
        <f t="shared" si="118"/>
        <v>4.0139079168689937</v>
      </c>
      <c r="T128" s="7">
        <f t="shared" si="119"/>
        <v>5.2449674905592012</v>
      </c>
      <c r="U128" s="7">
        <f t="shared" si="119"/>
        <v>5.2584467046709742</v>
      </c>
      <c r="V128" s="7"/>
      <c r="W128" s="7">
        <f t="shared" si="84"/>
        <v>4.2067163493567623</v>
      </c>
      <c r="X128" s="7">
        <f t="shared" si="85"/>
        <v>4.7585840505658057</v>
      </c>
      <c r="Y128" s="7">
        <f t="shared" si="86"/>
        <v>5.3827669362954884</v>
      </c>
      <c r="Z128" s="7">
        <f t="shared" si="87"/>
        <v>4.0139079168689937</v>
      </c>
      <c r="AA128" s="7"/>
      <c r="AB128" s="7">
        <f t="shared" si="128"/>
        <v>-1.1340899258813328</v>
      </c>
      <c r="AC128" s="7">
        <f t="shared" si="129"/>
        <v>-0.27315975464694642</v>
      </c>
      <c r="AD128" s="7">
        <f t="shared" si="120"/>
        <v>-1.1451853868881967</v>
      </c>
      <c r="AE128" s="7">
        <f t="shared" si="120"/>
        <v>-0.26206429364008343</v>
      </c>
      <c r="AF128" s="7"/>
      <c r="AG128" s="7">
        <f t="shared" si="121"/>
        <v>-0.99955021949801193</v>
      </c>
      <c r="AH128" s="7">
        <f t="shared" si="122"/>
        <v>-0.13862004826362551</v>
      </c>
      <c r="AI128" s="7">
        <f t="shared" si="123"/>
        <v>0.86036444558897074</v>
      </c>
      <c r="AJ128" s="7">
        <f t="shared" si="114"/>
        <v>-1.9985347133506086</v>
      </c>
      <c r="AK128" s="7"/>
      <c r="AL128" s="7">
        <f t="shared" si="124"/>
        <v>1.8875201257845462</v>
      </c>
      <c r="AM128" s="7">
        <f t="shared" si="125"/>
        <v>-0.97137903315503316</v>
      </c>
      <c r="AN128" s="7">
        <f t="shared" si="126"/>
        <v>1.6509999690699217E-2</v>
      </c>
      <c r="AO128" s="7">
        <f t="shared" si="127"/>
        <v>0.89963109293881249</v>
      </c>
    </row>
    <row r="129" spans="1:41">
      <c r="A129" s="4" t="s">
        <v>6</v>
      </c>
      <c r="B129" s="5">
        <v>2</v>
      </c>
      <c r="C129" s="5">
        <v>2</v>
      </c>
      <c r="D129" s="5">
        <v>1</v>
      </c>
      <c r="E129" s="6">
        <v>6.6189296235731598</v>
      </c>
      <c r="F129" s="6">
        <v>4.555055221409261</v>
      </c>
      <c r="G129" s="6">
        <v>4.8472128747158933</v>
      </c>
      <c r="H129" s="6">
        <v>3.1960692462715437</v>
      </c>
      <c r="I129" s="6">
        <v>3.1152166963409922</v>
      </c>
      <c r="J129" s="6">
        <v>3.9795222873114167</v>
      </c>
      <c r="K129" s="6">
        <v>7.5804658255132367</v>
      </c>
      <c r="L129" s="6">
        <v>5.1294945555385327</v>
      </c>
      <c r="M129" s="7"/>
      <c r="N129" s="7">
        <f t="shared" si="115"/>
        <v>7.5804658255132367</v>
      </c>
      <c r="O129" s="7">
        <f t="shared" si="115"/>
        <v>5.1294945555385327</v>
      </c>
      <c r="P129" s="7">
        <f t="shared" si="116"/>
        <v>3.1152166963409922</v>
      </c>
      <c r="Q129" s="7">
        <f t="shared" si="116"/>
        <v>3.9795222873114167</v>
      </c>
      <c r="R129" s="7">
        <f t="shared" si="117"/>
        <v>4.8472128747158933</v>
      </c>
      <c r="S129" s="7">
        <f t="shared" si="118"/>
        <v>3.1152166963409922</v>
      </c>
      <c r="T129" s="7">
        <f t="shared" si="119"/>
        <v>6.6189296235731598</v>
      </c>
      <c r="U129" s="7">
        <f t="shared" si="119"/>
        <v>4.555055221409261</v>
      </c>
      <c r="V129" s="7"/>
      <c r="W129" s="7">
        <f t="shared" si="84"/>
        <v>3.1960692462715437</v>
      </c>
      <c r="X129" s="7">
        <f t="shared" si="85"/>
        <v>4.843920883887896</v>
      </c>
      <c r="Y129" s="7">
        <f t="shared" si="86"/>
        <v>6.059639245465938</v>
      </c>
      <c r="Z129" s="7">
        <f t="shared" si="87"/>
        <v>3.1152166963409922</v>
      </c>
      <c r="AA129" s="7"/>
      <c r="AB129" s="7">
        <f t="shared" si="128"/>
        <v>2.333339130032166</v>
      </c>
      <c r="AC129" s="7">
        <f t="shared" si="129"/>
        <v>-2.039622930665006</v>
      </c>
      <c r="AD129" s="7">
        <f t="shared" si="120"/>
        <v>-0.38522998821741172</v>
      </c>
      <c r="AE129" s="7">
        <f t="shared" si="120"/>
        <v>0.67894618758457259</v>
      </c>
      <c r="AF129" s="7"/>
      <c r="AG129" s="7">
        <f t="shared" si="121"/>
        <v>2.8076106986996798</v>
      </c>
      <c r="AH129" s="7">
        <f t="shared" si="122"/>
        <v>-1.5653513619974921</v>
      </c>
      <c r="AI129" s="7">
        <f t="shared" si="123"/>
        <v>1.3467661901574886</v>
      </c>
      <c r="AJ129" s="7">
        <f t="shared" si="114"/>
        <v>-0.10450685345529998</v>
      </c>
      <c r="AK129" s="7"/>
      <c r="AL129" s="7">
        <f t="shared" si="124"/>
        <v>2.0510574492095266</v>
      </c>
      <c r="AM129" s="7">
        <f t="shared" si="125"/>
        <v>0.59978440559673807</v>
      </c>
      <c r="AN129" s="7">
        <f t="shared" si="126"/>
        <v>0.79333283950213929</v>
      </c>
      <c r="AO129" s="7">
        <f t="shared" si="127"/>
        <v>1.8575090153041236</v>
      </c>
    </row>
    <row r="130" spans="1:41">
      <c r="A130" s="4" t="s">
        <v>6</v>
      </c>
      <c r="B130" s="5">
        <v>2</v>
      </c>
      <c r="C130" s="5">
        <v>2</v>
      </c>
      <c r="D130" s="5">
        <v>1</v>
      </c>
      <c r="E130" s="6">
        <v>6.0602827924114191</v>
      </c>
      <c r="F130" s="6">
        <v>4.3684267113054789</v>
      </c>
      <c r="G130" s="6">
        <v>5.9828625121196986</v>
      </c>
      <c r="H130" s="6">
        <v>7.3754677430017992</v>
      </c>
      <c r="I130" s="6">
        <v>6.5895000012637031</v>
      </c>
      <c r="J130" s="6">
        <v>5.3640561532447908</v>
      </c>
      <c r="K130" s="6">
        <v>4.0668261978202178</v>
      </c>
      <c r="L130" s="6">
        <v>3.9130544199242001</v>
      </c>
      <c r="M130" s="7"/>
      <c r="N130" s="7">
        <f t="shared" si="115"/>
        <v>4.0668261978202178</v>
      </c>
      <c r="O130" s="7">
        <f t="shared" si="115"/>
        <v>3.9130544199242001</v>
      </c>
      <c r="P130" s="7">
        <f t="shared" si="116"/>
        <v>6.5895000012637031</v>
      </c>
      <c r="Q130" s="7">
        <f t="shared" si="116"/>
        <v>5.3640561532447908</v>
      </c>
      <c r="R130" s="7">
        <f t="shared" si="117"/>
        <v>5.9828625121196986</v>
      </c>
      <c r="S130" s="7">
        <f t="shared" si="118"/>
        <v>6.5895000012637031</v>
      </c>
      <c r="T130" s="7">
        <f t="shared" si="119"/>
        <v>6.0602827924114191</v>
      </c>
      <c r="U130" s="7">
        <f t="shared" si="119"/>
        <v>4.3684267113054789</v>
      </c>
      <c r="V130" s="7"/>
      <c r="W130" s="7">
        <f t="shared" si="84"/>
        <v>7.3754677430017992</v>
      </c>
      <c r="X130" s="7">
        <f t="shared" si="85"/>
        <v>4.7547812144497925</v>
      </c>
      <c r="Y130" s="7">
        <f t="shared" si="86"/>
        <v>5.1637217144921426</v>
      </c>
      <c r="Z130" s="7">
        <f t="shared" si="87"/>
        <v>6.5895000012637031</v>
      </c>
      <c r="AA130" s="7"/>
      <c r="AB130" s="7">
        <f t="shared" si="128"/>
        <v>-2.6892248186885399</v>
      </c>
      <c r="AC130" s="7">
        <f t="shared" si="129"/>
        <v>0.76242332539579749</v>
      </c>
      <c r="AD130" s="7">
        <f t="shared" si="120"/>
        <v>-0.69340955272359839</v>
      </c>
      <c r="AE130" s="7">
        <f t="shared" si="120"/>
        <v>-1.2333919405691436</v>
      </c>
      <c r="AF130" s="7"/>
      <c r="AG130" s="7">
        <f t="shared" si="121"/>
        <v>-1.986837768382038</v>
      </c>
      <c r="AH130" s="7">
        <f t="shared" si="122"/>
        <v>1.4648103757022994</v>
      </c>
      <c r="AI130" s="7">
        <f t="shared" si="123"/>
        <v>-1.3000470418676029</v>
      </c>
      <c r="AJ130" s="7">
        <f t="shared" si="114"/>
        <v>0.77801964918786481</v>
      </c>
      <c r="AK130" s="7"/>
      <c r="AL130" s="7">
        <f t="shared" si="124"/>
        <v>-0.61941672649304191</v>
      </c>
      <c r="AM130" s="7">
        <f t="shared" si="125"/>
        <v>1.4586499645624258</v>
      </c>
      <c r="AN130" s="7">
        <f t="shared" si="126"/>
        <v>0.68960781295746543</v>
      </c>
      <c r="AO130" s="7">
        <f t="shared" si="127"/>
        <v>0.14962542511192023</v>
      </c>
    </row>
    <row r="131" spans="1:41">
      <c r="A131" s="4" t="s">
        <v>6</v>
      </c>
      <c r="B131" s="5">
        <v>2</v>
      </c>
      <c r="C131" s="5">
        <v>2</v>
      </c>
      <c r="D131" s="5">
        <v>1</v>
      </c>
      <c r="E131" s="6">
        <v>6.3690154147514608</v>
      </c>
      <c r="F131" s="6">
        <v>5.4648744526922401</v>
      </c>
      <c r="G131" s="6">
        <v>7.1913434318243983</v>
      </c>
      <c r="H131" s="6">
        <v>5.2434913519986592</v>
      </c>
      <c r="I131" s="6">
        <v>6.4363169301756304</v>
      </c>
      <c r="J131" s="6">
        <v>6.1979537514631762</v>
      </c>
      <c r="K131" s="6">
        <v>2.8673402844061968</v>
      </c>
      <c r="L131" s="6">
        <v>3.129918108154417</v>
      </c>
      <c r="M131" s="7"/>
      <c r="N131" s="7">
        <f t="shared" si="115"/>
        <v>2.8673402844061968</v>
      </c>
      <c r="O131" s="7">
        <f t="shared" si="115"/>
        <v>3.129918108154417</v>
      </c>
      <c r="P131" s="7">
        <f t="shared" si="116"/>
        <v>6.4363169301756304</v>
      </c>
      <c r="Q131" s="7">
        <f t="shared" si="116"/>
        <v>6.1979537514631762</v>
      </c>
      <c r="R131" s="7">
        <f t="shared" si="117"/>
        <v>7.1913434318243983</v>
      </c>
      <c r="S131" s="7">
        <f t="shared" si="118"/>
        <v>6.4363169301756304</v>
      </c>
      <c r="T131" s="7">
        <f t="shared" si="119"/>
        <v>6.3690154147514608</v>
      </c>
      <c r="U131" s="7">
        <f t="shared" si="119"/>
        <v>5.4648744526922401</v>
      </c>
      <c r="V131" s="7"/>
      <c r="W131" s="7">
        <f t="shared" si="84"/>
        <v>5.2434913519986592</v>
      </c>
      <c r="X131" s="7">
        <f t="shared" si="85"/>
        <v>5.2620453308903512</v>
      </c>
      <c r="Y131" s="7">
        <f t="shared" si="86"/>
        <v>5.1447698168736116</v>
      </c>
      <c r="Z131" s="7">
        <f t="shared" si="87"/>
        <v>6.4363169301756304</v>
      </c>
      <c r="AA131" s="7"/>
      <c r="AB131" s="7">
        <f t="shared" si="128"/>
        <v>-3.2187881956312214</v>
      </c>
      <c r="AC131" s="7">
        <f t="shared" si="129"/>
        <v>0.40019040709755238</v>
      </c>
      <c r="AD131" s="7">
        <f t="shared" si="120"/>
        <v>-2.1283508159970159</v>
      </c>
      <c r="AE131" s="7">
        <f t="shared" si="120"/>
        <v>-0.69024697253665313</v>
      </c>
      <c r="AF131" s="7"/>
      <c r="AG131" s="7">
        <f t="shared" si="121"/>
        <v>-3.3185061445390964</v>
      </c>
      <c r="AH131" s="7">
        <f t="shared" si="122"/>
        <v>0.30047245818967738</v>
      </c>
      <c r="AI131" s="7">
        <f t="shared" si="123"/>
        <v>-1.3733243143482481</v>
      </c>
      <c r="AJ131" s="7">
        <f t="shared" si="114"/>
        <v>-1.6447093720011701</v>
      </c>
      <c r="AK131" s="7"/>
      <c r="AL131" s="7">
        <f t="shared" si="124"/>
        <v>0.84263712803875901</v>
      </c>
      <c r="AM131" s="7">
        <f t="shared" si="125"/>
        <v>0.57125207038583703</v>
      </c>
      <c r="AN131" s="7">
        <f t="shared" si="126"/>
        <v>-1.2107322517882935E-2</v>
      </c>
      <c r="AO131" s="7">
        <f t="shared" si="127"/>
        <v>1.4259965209424799</v>
      </c>
    </row>
    <row r="132" spans="1:41">
      <c r="A132" s="4" t="s">
        <v>6</v>
      </c>
      <c r="B132" s="5">
        <v>2</v>
      </c>
      <c r="C132" s="5">
        <v>2</v>
      </c>
      <c r="D132" s="5">
        <v>1</v>
      </c>
      <c r="E132" s="6">
        <v>5.7372088178397487</v>
      </c>
      <c r="F132" s="6">
        <v>3.7545004472397281</v>
      </c>
      <c r="G132" s="6">
        <v>7.5279712580654934</v>
      </c>
      <c r="H132" s="6">
        <v>6.3604454882585273</v>
      </c>
      <c r="I132" s="6">
        <v>4.2492510503280512</v>
      </c>
      <c r="J132" s="6">
        <v>6.4872576196923957</v>
      </c>
      <c r="K132" s="6">
        <v>3.2000372019430676</v>
      </c>
      <c r="L132" s="6">
        <v>7.0542381285256948</v>
      </c>
      <c r="M132" s="7"/>
      <c r="N132" s="7">
        <f t="shared" si="115"/>
        <v>3.2000372019430676</v>
      </c>
      <c r="O132" s="7">
        <f t="shared" si="115"/>
        <v>7.0542381285256948</v>
      </c>
      <c r="P132" s="7">
        <f t="shared" si="116"/>
        <v>4.2492510503280512</v>
      </c>
      <c r="Q132" s="7">
        <f t="shared" si="116"/>
        <v>6.4872576196923957</v>
      </c>
      <c r="R132" s="7">
        <f t="shared" si="117"/>
        <v>7.5279712580654934</v>
      </c>
      <c r="S132" s="7">
        <f t="shared" si="118"/>
        <v>4.2492510503280512</v>
      </c>
      <c r="T132" s="7">
        <f t="shared" si="119"/>
        <v>5.7372088178397487</v>
      </c>
      <c r="U132" s="7">
        <f t="shared" si="119"/>
        <v>3.7545004472397281</v>
      </c>
      <c r="V132" s="7"/>
      <c r="W132" s="7">
        <f t="shared" si="84"/>
        <v>6.3604454882585273</v>
      </c>
      <c r="X132" s="7">
        <f t="shared" si="85"/>
        <v>6.1122366112769724</v>
      </c>
      <c r="Y132" s="7">
        <f t="shared" si="86"/>
        <v>5.1415012131584037</v>
      </c>
      <c r="Z132" s="7">
        <f t="shared" si="87"/>
        <v>4.2492510503280512</v>
      </c>
      <c r="AA132" s="7"/>
      <c r="AB132" s="7">
        <f t="shared" si="128"/>
        <v>-1.8170707079276296</v>
      </c>
      <c r="AC132" s="7">
        <f t="shared" si="129"/>
        <v>0.62239970247048504</v>
      </c>
      <c r="AD132" s="7">
        <f t="shared" si="120"/>
        <v>-2.9079459118170616</v>
      </c>
      <c r="AE132" s="7">
        <f t="shared" si="120"/>
        <v>1.7132749063599171</v>
      </c>
      <c r="AF132" s="7"/>
      <c r="AG132" s="7">
        <f t="shared" si="121"/>
        <v>-0.24111666977584267</v>
      </c>
      <c r="AH132" s="7">
        <f t="shared" si="122"/>
        <v>2.198353740622272</v>
      </c>
      <c r="AI132" s="7">
        <f t="shared" si="123"/>
        <v>0.37077429592038058</v>
      </c>
      <c r="AJ132" s="7">
        <f t="shared" si="114"/>
        <v>1.5864627749260487</v>
      </c>
      <c r="AK132" s="7"/>
      <c r="AL132" s="7">
        <f t="shared" si="124"/>
        <v>-1.343337578387831</v>
      </c>
      <c r="AM132" s="7">
        <f t="shared" si="125"/>
        <v>-0.12764909938216285</v>
      </c>
      <c r="AN132" s="7">
        <f t="shared" si="126"/>
        <v>-3.0461037479734854</v>
      </c>
      <c r="AO132" s="7">
        <f t="shared" si="127"/>
        <v>1.5751170702034933</v>
      </c>
    </row>
    <row r="133" spans="1:41">
      <c r="A133" s="4" t="s">
        <v>6</v>
      </c>
      <c r="B133" s="5">
        <v>2</v>
      </c>
      <c r="C133" s="5">
        <v>2</v>
      </c>
      <c r="D133" s="5">
        <v>1</v>
      </c>
      <c r="E133" s="6">
        <v>5.4936926641446497</v>
      </c>
      <c r="F133" s="6">
        <v>6.7094513798241939</v>
      </c>
      <c r="G133" s="6">
        <v>4.0563887742235458</v>
      </c>
      <c r="H133" s="6">
        <v>4.0125230673167742</v>
      </c>
      <c r="I133" s="6">
        <v>5.5664322131152044</v>
      </c>
      <c r="J133" s="6">
        <v>4.6343324433202175</v>
      </c>
      <c r="K133" s="6">
        <v>4.8936249358119168</v>
      </c>
      <c r="L133" s="6">
        <v>4.9558806189259039</v>
      </c>
      <c r="M133" s="7"/>
      <c r="N133" s="7">
        <f t="shared" si="115"/>
        <v>4.8936249358119168</v>
      </c>
      <c r="O133" s="7">
        <f t="shared" si="115"/>
        <v>4.9558806189259039</v>
      </c>
      <c r="P133" s="7">
        <f t="shared" si="116"/>
        <v>5.5664322131152044</v>
      </c>
      <c r="Q133" s="7">
        <f t="shared" si="116"/>
        <v>4.6343324433202175</v>
      </c>
      <c r="R133" s="7">
        <f t="shared" si="117"/>
        <v>4.0563887742235458</v>
      </c>
      <c r="S133" s="7">
        <f t="shared" si="118"/>
        <v>5.5664322131152044</v>
      </c>
      <c r="T133" s="7">
        <f t="shared" si="119"/>
        <v>5.4936926641446497</v>
      </c>
      <c r="U133" s="7">
        <f t="shared" si="119"/>
        <v>6.7094513798241939</v>
      </c>
      <c r="V133" s="7"/>
      <c r="W133" s="7">
        <f t="shared" si="84"/>
        <v>4.0125230673167742</v>
      </c>
      <c r="X133" s="7">
        <f t="shared" si="85"/>
        <v>5.2405735909912146</v>
      </c>
      <c r="Y133" s="7">
        <f t="shared" si="86"/>
        <v>5.0072166810922623</v>
      </c>
      <c r="Z133" s="7">
        <f t="shared" si="87"/>
        <v>5.5664322131152044</v>
      </c>
      <c r="AA133" s="7"/>
      <c r="AB133" s="7">
        <f t="shared" si="128"/>
        <v>0.89029685659875035</v>
      </c>
      <c r="AC133" s="7">
        <f t="shared" si="129"/>
        <v>-1.0011896937667117</v>
      </c>
      <c r="AD133" s="7">
        <f t="shared" si="120"/>
        <v>0.45498785527946239</v>
      </c>
      <c r="AE133" s="7">
        <f t="shared" si="120"/>
        <v>-0.56588069244742378</v>
      </c>
      <c r="AF133" s="7"/>
      <c r="AG133" s="7">
        <f t="shared" si="121"/>
        <v>-0.17562955084880016</v>
      </c>
      <c r="AH133" s="7">
        <f t="shared" si="122"/>
        <v>-2.0671161012142623</v>
      </c>
      <c r="AI133" s="7">
        <f t="shared" si="123"/>
        <v>-1.0550555836121953</v>
      </c>
      <c r="AJ133" s="7">
        <f t="shared" si="114"/>
        <v>-1.1876900684508671</v>
      </c>
      <c r="AK133" s="7"/>
      <c r="AL133" s="7">
        <f t="shared" si="124"/>
        <v>-9.1949881036068604E-3</v>
      </c>
      <c r="AM133" s="7">
        <f t="shared" si="125"/>
        <v>-0.14182947294227866</v>
      </c>
      <c r="AN133" s="7">
        <f t="shared" si="126"/>
        <v>0.43492204334049944</v>
      </c>
      <c r="AO133" s="7">
        <f t="shared" si="127"/>
        <v>-0.58594650438638674</v>
      </c>
    </row>
    <row r="134" spans="1:41">
      <c r="A134" s="4" t="s">
        <v>6</v>
      </c>
      <c r="B134" s="5">
        <v>2</v>
      </c>
      <c r="C134" s="5">
        <v>2</v>
      </c>
      <c r="D134" s="5">
        <v>1</v>
      </c>
      <c r="E134" s="6">
        <v>1.7169745449093154</v>
      </c>
      <c r="F134" s="6">
        <v>4.1422581043331608</v>
      </c>
      <c r="G134" s="6">
        <v>3.0780360601565908</v>
      </c>
      <c r="H134" s="6">
        <v>6.1384764516031263</v>
      </c>
      <c r="I134" s="6">
        <v>3.5628523261625435</v>
      </c>
      <c r="J134" s="6">
        <v>4.7652865976693128</v>
      </c>
      <c r="K134" s="6">
        <v>6.4718746479105205</v>
      </c>
      <c r="L134" s="6">
        <v>4.9570853816776399</v>
      </c>
      <c r="M134" s="7"/>
      <c r="N134" s="7">
        <f t="shared" si="115"/>
        <v>6.4718746479105205</v>
      </c>
      <c r="O134" s="7">
        <f t="shared" si="115"/>
        <v>4.9570853816776399</v>
      </c>
      <c r="P134" s="7">
        <f t="shared" si="116"/>
        <v>3.5628523261625435</v>
      </c>
      <c r="Q134" s="7">
        <f t="shared" si="116"/>
        <v>4.7652865976693128</v>
      </c>
      <c r="R134" s="7">
        <f t="shared" si="117"/>
        <v>3.0780360601565908</v>
      </c>
      <c r="S134" s="7">
        <f t="shared" si="118"/>
        <v>3.5628523261625435</v>
      </c>
      <c r="T134" s="7">
        <f t="shared" si="119"/>
        <v>1.7169745449093154</v>
      </c>
      <c r="U134" s="7">
        <f t="shared" si="119"/>
        <v>4.1422581043331608</v>
      </c>
      <c r="V134" s="7"/>
      <c r="W134" s="7">
        <f t="shared" si="84"/>
        <v>6.1384764516031263</v>
      </c>
      <c r="X134" s="7">
        <f t="shared" si="85"/>
        <v>4.0591265153891305</v>
      </c>
      <c r="Y134" s="7">
        <f t="shared" si="86"/>
        <v>4.3180452634963826</v>
      </c>
      <c r="Z134" s="7">
        <f t="shared" si="87"/>
        <v>3.5628523261625435</v>
      </c>
      <c r="AA134" s="7"/>
      <c r="AB134" s="7">
        <f t="shared" si="128"/>
        <v>1.1062237589142221</v>
      </c>
      <c r="AC134" s="7">
        <f t="shared" si="129"/>
        <v>1.2344531372946901</v>
      </c>
      <c r="AD134" s="7">
        <f t="shared" si="120"/>
        <v>2.6198581845035784</v>
      </c>
      <c r="AE134" s="7">
        <f t="shared" si="120"/>
        <v>-0.2791812882946676</v>
      </c>
      <c r="AF134" s="7"/>
      <c r="AG134" s="7">
        <f t="shared" si="121"/>
        <v>1.5504105528781524</v>
      </c>
      <c r="AH134" s="7">
        <f t="shared" si="122"/>
        <v>1.6786399312586204</v>
      </c>
      <c r="AI134" s="7">
        <f t="shared" si="123"/>
        <v>2.1350419184976261</v>
      </c>
      <c r="AJ134" s="7">
        <f t="shared" si="114"/>
        <v>1.0940085656391458</v>
      </c>
      <c r="AK134" s="7"/>
      <c r="AL134" s="7">
        <f t="shared" si="124"/>
        <v>-0.772825562606827</v>
      </c>
      <c r="AM134" s="7">
        <f t="shared" si="125"/>
        <v>-1.8138589154653073</v>
      </c>
      <c r="AN134" s="7">
        <f t="shared" si="126"/>
        <v>0.1561774973630552</v>
      </c>
      <c r="AO134" s="7">
        <f t="shared" si="127"/>
        <v>-2.7428619754351908</v>
      </c>
    </row>
    <row r="135" spans="1:41">
      <c r="A135" s="4" t="s">
        <v>6</v>
      </c>
      <c r="B135" s="5">
        <v>2</v>
      </c>
      <c r="C135" s="5">
        <v>2</v>
      </c>
      <c r="D135" s="5">
        <v>1</v>
      </c>
      <c r="E135" s="6">
        <v>4.7338472071352085</v>
      </c>
      <c r="F135" s="6">
        <v>5.486072040621945</v>
      </c>
      <c r="G135" s="6">
        <v>6.008711584844777</v>
      </c>
      <c r="H135" s="6">
        <v>6.4339377477010329</v>
      </c>
      <c r="I135" s="6">
        <v>4.4431006569175269</v>
      </c>
      <c r="J135" s="6">
        <v>5.3970043090985635</v>
      </c>
      <c r="K135" s="6">
        <v>3.8442601619717891</v>
      </c>
      <c r="L135" s="6">
        <v>3.8256896218285652</v>
      </c>
      <c r="M135" s="7"/>
      <c r="N135" s="7">
        <f t="shared" si="115"/>
        <v>3.8442601619717891</v>
      </c>
      <c r="O135" s="7">
        <f t="shared" si="115"/>
        <v>3.8256896218285652</v>
      </c>
      <c r="P135" s="7">
        <f t="shared" si="116"/>
        <v>4.4431006569175269</v>
      </c>
      <c r="Q135" s="7">
        <f t="shared" si="116"/>
        <v>5.3970043090985635</v>
      </c>
      <c r="R135" s="7">
        <f t="shared" si="117"/>
        <v>6.008711584844777</v>
      </c>
      <c r="S135" s="7">
        <f t="shared" si="118"/>
        <v>4.4431006569175269</v>
      </c>
      <c r="T135" s="7">
        <f t="shared" si="119"/>
        <v>4.7338472071352085</v>
      </c>
      <c r="U135" s="7">
        <f t="shared" si="119"/>
        <v>5.486072040621945</v>
      </c>
      <c r="V135" s="7"/>
      <c r="W135" s="7">
        <f t="shared" si="84"/>
        <v>6.4339377477010329</v>
      </c>
      <c r="X135" s="7">
        <f t="shared" si="85"/>
        <v>5.1068244157650957</v>
      </c>
      <c r="Y135" s="7">
        <f t="shared" si="86"/>
        <v>4.6583705594018534</v>
      </c>
      <c r="Z135" s="7">
        <f t="shared" si="87"/>
        <v>4.4431006569175269</v>
      </c>
      <c r="AA135" s="7"/>
      <c r="AB135" s="7">
        <f t="shared" si="128"/>
        <v>-2.3863497743727273</v>
      </c>
      <c r="AC135" s="7">
        <f t="shared" si="129"/>
        <v>-0.18990714087053195</v>
      </c>
      <c r="AD135" s="7">
        <f t="shared" si="120"/>
        <v>-1.2275989865453347</v>
      </c>
      <c r="AE135" s="7">
        <f t="shared" si="120"/>
        <v>-1.348657928697925</v>
      </c>
      <c r="AF135" s="7"/>
      <c r="AG135" s="7">
        <f t="shared" si="121"/>
        <v>-1.0850775911078681</v>
      </c>
      <c r="AH135" s="7">
        <f t="shared" si="122"/>
        <v>1.1113650423943273</v>
      </c>
      <c r="AI135" s="7">
        <f t="shared" si="123"/>
        <v>0.33801194138191537</v>
      </c>
      <c r="AJ135" s="7">
        <f t="shared" si="114"/>
        <v>-0.31172449009545478</v>
      </c>
      <c r="AK135" s="7"/>
      <c r="AL135" s="7">
        <f t="shared" si="124"/>
        <v>-0.20332781135651601</v>
      </c>
      <c r="AM135" s="7">
        <f t="shared" si="125"/>
        <v>-0.85306424283388615</v>
      </c>
      <c r="AN135" s="7">
        <f t="shared" si="126"/>
        <v>-0.46766655601890683</v>
      </c>
      <c r="AO135" s="7">
        <f t="shared" si="127"/>
        <v>-0.58872549817149711</v>
      </c>
    </row>
    <row r="136" spans="1:41">
      <c r="A136" s="4" t="s">
        <v>6</v>
      </c>
      <c r="B136" s="5">
        <v>2</v>
      </c>
      <c r="C136" s="5">
        <v>2</v>
      </c>
      <c r="D136" s="5">
        <v>1</v>
      </c>
      <c r="E136" s="6">
        <v>6.3411615083249915</v>
      </c>
      <c r="F136" s="6">
        <v>4.080320494144785</v>
      </c>
      <c r="G136" s="6">
        <v>5.5388131617212473</v>
      </c>
      <c r="H136" s="6">
        <v>4.0980062385235838</v>
      </c>
      <c r="I136" s="6">
        <v>5.0952370409563992</v>
      </c>
      <c r="J136" s="6">
        <v>6.2987210958161004</v>
      </c>
      <c r="K136" s="6">
        <v>4.3782310450576558</v>
      </c>
      <c r="L136" s="6">
        <v>4.2673487060240394</v>
      </c>
      <c r="M136" s="7"/>
      <c r="N136" s="7">
        <f t="shared" si="115"/>
        <v>4.3782310450576558</v>
      </c>
      <c r="O136" s="7">
        <f t="shared" si="115"/>
        <v>4.2673487060240394</v>
      </c>
      <c r="P136" s="7">
        <f t="shared" si="116"/>
        <v>5.0952370409563992</v>
      </c>
      <c r="Q136" s="7">
        <f t="shared" si="116"/>
        <v>6.2987210958161004</v>
      </c>
      <c r="R136" s="7">
        <f t="shared" si="117"/>
        <v>5.5388131617212473</v>
      </c>
      <c r="S136" s="7">
        <f t="shared" si="118"/>
        <v>5.0952370409563992</v>
      </c>
      <c r="T136" s="7">
        <f t="shared" si="119"/>
        <v>6.3411615083249915</v>
      </c>
      <c r="U136" s="7">
        <f t="shared" si="119"/>
        <v>4.080320494144785</v>
      </c>
      <c r="V136" s="7"/>
      <c r="W136" s="7">
        <f t="shared" si="84"/>
        <v>4.0980062385235838</v>
      </c>
      <c r="X136" s="7">
        <f t="shared" si="85"/>
        <v>4.6288274539633569</v>
      </c>
      <c r="Y136" s="7">
        <f t="shared" si="86"/>
        <v>5.6727045497329156</v>
      </c>
      <c r="Z136" s="7">
        <f t="shared" si="87"/>
        <v>5.0952370409563992</v>
      </c>
      <c r="AA136" s="7"/>
      <c r="AB136" s="7">
        <f t="shared" si="128"/>
        <v>-0.49561982458156884</v>
      </c>
      <c r="AC136" s="7">
        <f t="shared" si="129"/>
        <v>0.48623806715136197</v>
      </c>
      <c r="AD136" s="7">
        <f t="shared" si="120"/>
        <v>-1.2032532920160914</v>
      </c>
      <c r="AE136" s="7">
        <f t="shared" si="120"/>
        <v>1.1938715345858855</v>
      </c>
      <c r="AF136" s="7"/>
      <c r="AG136" s="7">
        <f t="shared" si="121"/>
        <v>-1.3741891928454031</v>
      </c>
      <c r="AH136" s="7">
        <f t="shared" si="122"/>
        <v>-0.39233130111247227</v>
      </c>
      <c r="AI136" s="7">
        <f t="shared" si="123"/>
        <v>-0.75967717125124334</v>
      </c>
      <c r="AJ136" s="7">
        <f t="shared" si="114"/>
        <v>-1.0068433227066311</v>
      </c>
      <c r="AK136" s="7"/>
      <c r="AL136" s="7">
        <f t="shared" si="124"/>
        <v>0.77584463111564084</v>
      </c>
      <c r="AM136" s="7">
        <f t="shared" si="125"/>
        <v>0.52867847966025305</v>
      </c>
      <c r="AN136" s="7">
        <f t="shared" si="126"/>
        <v>-0.54630085791304239</v>
      </c>
      <c r="AO136" s="7">
        <f t="shared" si="127"/>
        <v>1.8508239686889345</v>
      </c>
    </row>
    <row r="137" spans="1:41">
      <c r="A137" s="4" t="s">
        <v>6</v>
      </c>
      <c r="B137" s="5">
        <v>2</v>
      </c>
      <c r="C137" s="5">
        <v>2</v>
      </c>
      <c r="D137" s="5">
        <v>1</v>
      </c>
      <c r="E137" s="6">
        <v>4.3522157919330695</v>
      </c>
      <c r="F137" s="6">
        <v>6.3397581538714922</v>
      </c>
      <c r="G137" s="6">
        <v>4.4838608906116155</v>
      </c>
      <c r="H137" s="6">
        <v>3.9742208667957817</v>
      </c>
      <c r="I137" s="6">
        <v>7.4001135527123125</v>
      </c>
      <c r="J137" s="6">
        <v>4.4966389941523204</v>
      </c>
      <c r="K137" s="6">
        <v>4.2814704749039887</v>
      </c>
      <c r="L137" s="6">
        <v>5.127191616413775</v>
      </c>
      <c r="M137" s="7"/>
      <c r="N137" s="7">
        <f t="shared" si="115"/>
        <v>4.2814704749039887</v>
      </c>
      <c r="O137" s="7">
        <f t="shared" si="115"/>
        <v>5.127191616413775</v>
      </c>
      <c r="P137" s="7">
        <f t="shared" si="116"/>
        <v>7.4001135527123125</v>
      </c>
      <c r="Q137" s="7">
        <f t="shared" si="116"/>
        <v>4.4966389941523204</v>
      </c>
      <c r="R137" s="7">
        <f t="shared" si="117"/>
        <v>4.4838608906116155</v>
      </c>
      <c r="S137" s="7">
        <f t="shared" si="118"/>
        <v>7.4001135527123125</v>
      </c>
      <c r="T137" s="7">
        <f t="shared" si="119"/>
        <v>4.3522157919330695</v>
      </c>
      <c r="U137" s="7">
        <f t="shared" si="119"/>
        <v>6.3397581538714922</v>
      </c>
      <c r="V137" s="7"/>
      <c r="W137" s="7">
        <f t="shared" si="84"/>
        <v>3.9742208667957817</v>
      </c>
      <c r="X137" s="7">
        <f t="shared" si="85"/>
        <v>5.3169368869656282</v>
      </c>
      <c r="Y137" s="7">
        <f t="shared" si="86"/>
        <v>4.3767750869964592</v>
      </c>
      <c r="Z137" s="7">
        <f t="shared" si="87"/>
        <v>7.4001135527123125</v>
      </c>
      <c r="AA137" s="7"/>
      <c r="AB137" s="7">
        <f t="shared" si="128"/>
        <v>0.47529016695518322</v>
      </c>
      <c r="AC137" s="7">
        <f t="shared" si="129"/>
        <v>0.60238930053003514</v>
      </c>
      <c r="AD137" s="7">
        <f t="shared" si="120"/>
        <v>1.4227536725358076</v>
      </c>
      <c r="AE137" s="7">
        <f t="shared" si="120"/>
        <v>-0.34507420505058928</v>
      </c>
      <c r="AF137" s="7"/>
      <c r="AG137" s="7">
        <f t="shared" si="121"/>
        <v>-1.2440452277734346</v>
      </c>
      <c r="AH137" s="7">
        <f t="shared" si="122"/>
        <v>-1.1169460941985827</v>
      </c>
      <c r="AI137" s="7">
        <f t="shared" si="123"/>
        <v>-1.4934989895648894</v>
      </c>
      <c r="AJ137" s="7">
        <f t="shared" si="114"/>
        <v>-0.86749233240712798</v>
      </c>
      <c r="AK137" s="7"/>
      <c r="AL137" s="7">
        <f t="shared" si="124"/>
        <v>-0.16804055884697711</v>
      </c>
      <c r="AM137" s="7">
        <f t="shared" si="125"/>
        <v>0.45796609831078428</v>
      </c>
      <c r="AN137" s="7">
        <f t="shared" si="126"/>
        <v>1.0288767085251029</v>
      </c>
      <c r="AO137" s="7">
        <f t="shared" si="127"/>
        <v>-0.73895116906129399</v>
      </c>
    </row>
    <row r="138" spans="1:41">
      <c r="A138" s="4" t="s">
        <v>6</v>
      </c>
      <c r="B138" s="5">
        <v>2</v>
      </c>
      <c r="C138" s="5">
        <v>2</v>
      </c>
      <c r="D138" s="5">
        <v>1</v>
      </c>
      <c r="E138" s="6">
        <v>4.4642836812592872</v>
      </c>
      <c r="F138" s="6">
        <v>5.1344507778096213</v>
      </c>
      <c r="G138" s="6">
        <v>6.3245805974009155</v>
      </c>
      <c r="H138" s="6">
        <v>4.5821236090861488</v>
      </c>
      <c r="I138" s="6">
        <v>4.3562463769540436</v>
      </c>
      <c r="J138" s="6">
        <v>5.4267742235152321</v>
      </c>
      <c r="K138" s="6">
        <v>6.209680967825518</v>
      </c>
      <c r="L138" s="6">
        <v>7.2564283686657918</v>
      </c>
      <c r="M138" s="7"/>
      <c r="N138" s="7">
        <f t="shared" si="115"/>
        <v>6.209680967825518</v>
      </c>
      <c r="O138" s="7">
        <f t="shared" si="115"/>
        <v>7.2564283686657918</v>
      </c>
      <c r="P138" s="7">
        <f t="shared" si="116"/>
        <v>4.3562463769540436</v>
      </c>
      <c r="Q138" s="7">
        <f t="shared" si="116"/>
        <v>5.4267742235152321</v>
      </c>
      <c r="R138" s="7">
        <f t="shared" si="117"/>
        <v>6.3245805974009155</v>
      </c>
      <c r="S138" s="7">
        <f t="shared" si="118"/>
        <v>4.3562463769540436</v>
      </c>
      <c r="T138" s="7">
        <f t="shared" si="119"/>
        <v>4.4642836812592872</v>
      </c>
      <c r="U138" s="7">
        <f t="shared" si="119"/>
        <v>5.1344507778096213</v>
      </c>
      <c r="V138" s="7"/>
      <c r="W138" s="7">
        <f t="shared" si="84"/>
        <v>4.5821236090861488</v>
      </c>
      <c r="X138" s="7">
        <f t="shared" si="85"/>
        <v>6.2384865812921104</v>
      </c>
      <c r="Y138" s="7">
        <f t="shared" si="86"/>
        <v>5.3669129575333452</v>
      </c>
      <c r="Z138" s="7">
        <f t="shared" si="87"/>
        <v>4.3562463769540436</v>
      </c>
      <c r="AA138" s="7"/>
      <c r="AB138" s="7">
        <f t="shared" si="128"/>
        <v>1.2797025650021236</v>
      </c>
      <c r="AC138" s="7">
        <f t="shared" si="129"/>
        <v>9.2143070700183571E-2</v>
      </c>
      <c r="AD138" s="7">
        <f t="shared" si="120"/>
        <v>-0.11146846694032053</v>
      </c>
      <c r="AE138" s="7">
        <f t="shared" si="120"/>
        <v>1.4833141026426269</v>
      </c>
      <c r="AF138" s="7"/>
      <c r="AG138" s="7">
        <f t="shared" si="121"/>
        <v>1.841544368011018</v>
      </c>
      <c r="AH138" s="7">
        <f t="shared" si="122"/>
        <v>0.65398487370907787</v>
      </c>
      <c r="AI138" s="7">
        <f t="shared" si="123"/>
        <v>1.8568657535065514</v>
      </c>
      <c r="AJ138" s="7">
        <f t="shared" si="114"/>
        <v>0.63866348821354357</v>
      </c>
      <c r="AK138" s="7"/>
      <c r="AL138" s="7">
        <f t="shared" si="124"/>
        <v>0.34785479373724648</v>
      </c>
      <c r="AM138" s="7">
        <f t="shared" si="125"/>
        <v>-0.87034747155576131</v>
      </c>
      <c r="AN138" s="7">
        <f t="shared" si="126"/>
        <v>-1.0586376237007311</v>
      </c>
      <c r="AO138" s="7">
        <f t="shared" si="127"/>
        <v>0.53614494588221628</v>
      </c>
    </row>
    <row r="139" spans="1:41">
      <c r="A139" s="4" t="s">
        <v>6</v>
      </c>
      <c r="B139" s="5">
        <v>2</v>
      </c>
      <c r="C139" s="5">
        <v>2</v>
      </c>
      <c r="D139" s="5">
        <v>1</v>
      </c>
      <c r="E139" s="6">
        <v>6.4205534408720393</v>
      </c>
      <c r="F139" s="6">
        <v>7.2154120933488777</v>
      </c>
      <c r="G139" s="6">
        <v>7.2493273181995335</v>
      </c>
      <c r="H139" s="6">
        <v>6.6342179711137037</v>
      </c>
      <c r="I139" s="6">
        <v>7.7569178473762559</v>
      </c>
      <c r="J139" s="6">
        <v>7.5338915684903629</v>
      </c>
      <c r="K139" s="6">
        <v>4.2414801379050333</v>
      </c>
      <c r="L139" s="6">
        <v>3.468770518092847</v>
      </c>
      <c r="M139" s="7"/>
      <c r="N139" s="7">
        <f t="shared" si="115"/>
        <v>4.2414801379050333</v>
      </c>
      <c r="O139" s="7">
        <f t="shared" si="115"/>
        <v>3.468770518092847</v>
      </c>
      <c r="P139" s="7">
        <f t="shared" si="116"/>
        <v>7.7569178473762559</v>
      </c>
      <c r="Q139" s="7">
        <f t="shared" si="116"/>
        <v>7.5338915684903629</v>
      </c>
      <c r="R139" s="7">
        <f t="shared" si="117"/>
        <v>7.2493273181995335</v>
      </c>
      <c r="S139" s="7">
        <f t="shared" si="118"/>
        <v>7.7569178473762559</v>
      </c>
      <c r="T139" s="7">
        <f t="shared" si="119"/>
        <v>6.4205534408720393</v>
      </c>
      <c r="U139" s="7">
        <f t="shared" si="119"/>
        <v>7.2154120933488777</v>
      </c>
      <c r="V139" s="7"/>
      <c r="W139" s="7">
        <f t="shared" si="84"/>
        <v>6.6342179711137037</v>
      </c>
      <c r="X139" s="7">
        <f t="shared" si="85"/>
        <v>5.9778366432137524</v>
      </c>
      <c r="Y139" s="7">
        <f t="shared" si="86"/>
        <v>6.0653083824224794</v>
      </c>
      <c r="Z139" s="7">
        <f t="shared" si="87"/>
        <v>7.7569178473762559</v>
      </c>
      <c r="AA139" s="7"/>
      <c r="AB139" s="7">
        <f t="shared" si="128"/>
        <v>-3.086647316657678</v>
      </c>
      <c r="AC139" s="7">
        <f t="shared" si="129"/>
        <v>0.82742194082285092</v>
      </c>
      <c r="AD139" s="7">
        <f t="shared" si="120"/>
        <v>-0.83574138689514132</v>
      </c>
      <c r="AE139" s="7">
        <f t="shared" si="120"/>
        <v>-1.4234839889396849</v>
      </c>
      <c r="AF139" s="7"/>
      <c r="AG139" s="7">
        <f t="shared" si="121"/>
        <v>-3.7902793799343693</v>
      </c>
      <c r="AH139" s="7">
        <f t="shared" si="122"/>
        <v>0.12378987754615967</v>
      </c>
      <c r="AI139" s="7">
        <f t="shared" si="123"/>
        <v>-1.3433319160718646</v>
      </c>
      <c r="AJ139" s="7">
        <f t="shared" si="114"/>
        <v>-2.3231575863163449</v>
      </c>
      <c r="AK139" s="7"/>
      <c r="AL139" s="7">
        <f t="shared" si="124"/>
        <v>0.6939094834490076</v>
      </c>
      <c r="AM139" s="7">
        <f t="shared" si="125"/>
        <v>-0.2859161867954727</v>
      </c>
      <c r="AN139" s="7">
        <f t="shared" si="126"/>
        <v>0.49786794934903966</v>
      </c>
      <c r="AO139" s="7">
        <f t="shared" si="127"/>
        <v>-8.9874652695503876E-2</v>
      </c>
    </row>
    <row r="140" spans="1:41">
      <c r="A140" s="4" t="s">
        <v>6</v>
      </c>
      <c r="B140" s="5">
        <v>2</v>
      </c>
      <c r="C140" s="5">
        <v>2</v>
      </c>
      <c r="D140" s="5">
        <v>1</v>
      </c>
      <c r="E140" s="6">
        <v>5.402662230844312</v>
      </c>
      <c r="F140" s="6">
        <v>5.6379664428653022</v>
      </c>
      <c r="G140" s="6">
        <v>5.1736482801936798</v>
      </c>
      <c r="H140" s="6">
        <v>5.4680853474276327</v>
      </c>
      <c r="I140" s="6">
        <v>3.5240859031934142</v>
      </c>
      <c r="J140" s="6">
        <v>3.1134465700049874</v>
      </c>
      <c r="K140" s="6">
        <v>3.4094249821891962</v>
      </c>
      <c r="L140" s="6">
        <v>7.4468775670607403</v>
      </c>
      <c r="M140" s="7"/>
      <c r="N140" s="7">
        <f t="shared" si="115"/>
        <v>3.4094249821891962</v>
      </c>
      <c r="O140" s="7">
        <f t="shared" si="115"/>
        <v>7.4468775670607403</v>
      </c>
      <c r="P140" s="7">
        <f t="shared" si="116"/>
        <v>3.5240859031934142</v>
      </c>
      <c r="Q140" s="7">
        <f t="shared" si="116"/>
        <v>3.1134465700049874</v>
      </c>
      <c r="R140" s="7">
        <f t="shared" si="117"/>
        <v>5.1736482801936798</v>
      </c>
      <c r="S140" s="7">
        <f t="shared" si="118"/>
        <v>3.5240859031934142</v>
      </c>
      <c r="T140" s="7">
        <f t="shared" si="119"/>
        <v>5.402662230844312</v>
      </c>
      <c r="U140" s="7">
        <f t="shared" si="119"/>
        <v>5.6379664428653022</v>
      </c>
      <c r="V140" s="7"/>
      <c r="W140" s="7">
        <f t="shared" si="84"/>
        <v>5.4680853474276327</v>
      </c>
      <c r="X140" s="7">
        <f t="shared" si="85"/>
        <v>6.0861640967065744</v>
      </c>
      <c r="Y140" s="7">
        <f t="shared" si="86"/>
        <v>3.9751779276794981</v>
      </c>
      <c r="Z140" s="7">
        <f t="shared" si="87"/>
        <v>3.5240859031934142</v>
      </c>
      <c r="AA140" s="7"/>
      <c r="AB140" s="7">
        <f t="shared" si="128"/>
        <v>0.10728446081431109</v>
      </c>
      <c r="AC140" s="7">
        <f t="shared" si="129"/>
        <v>-2.2015481002556063</v>
      </c>
      <c r="AD140" s="7">
        <f t="shared" si="120"/>
        <v>-1.8213998128276909</v>
      </c>
      <c r="AE140" s="7">
        <f t="shared" si="120"/>
        <v>-0.27286382661360342</v>
      </c>
      <c r="AF140" s="7"/>
      <c r="AG140" s="7">
        <f t="shared" si="121"/>
        <v>2.109385038025767</v>
      </c>
      <c r="AH140" s="7">
        <f t="shared" si="122"/>
        <v>-0.19944752304415037</v>
      </c>
      <c r="AI140" s="7">
        <f t="shared" si="123"/>
        <v>-0.17183743582742572</v>
      </c>
      <c r="AJ140" s="7">
        <f t="shared" si="114"/>
        <v>2.0817749508090424</v>
      </c>
      <c r="AK140" s="7"/>
      <c r="AL140" s="7">
        <f t="shared" si="124"/>
        <v>-2.1659448260527494</v>
      </c>
      <c r="AM140" s="7">
        <f t="shared" si="125"/>
        <v>8.7667560583718718E-2</v>
      </c>
      <c r="AN140" s="7">
        <f t="shared" si="126"/>
        <v>-1.8134066258415587</v>
      </c>
      <c r="AO140" s="7">
        <f t="shared" si="127"/>
        <v>-0.26487063962747115</v>
      </c>
    </row>
    <row r="141" spans="1:41">
      <c r="A141" s="4" t="s">
        <v>6</v>
      </c>
      <c r="B141" s="5">
        <v>2</v>
      </c>
      <c r="C141" s="5">
        <v>2</v>
      </c>
      <c r="D141" s="5">
        <v>1</v>
      </c>
      <c r="E141" s="6">
        <v>6.2907182044437349</v>
      </c>
      <c r="F141" s="6">
        <v>8.1919062089565973</v>
      </c>
      <c r="G141" s="6">
        <v>6.2838791057791239</v>
      </c>
      <c r="H141" s="6">
        <v>4.3757725863614709</v>
      </c>
      <c r="I141" s="6">
        <v>4.2903132091696392</v>
      </c>
      <c r="J141" s="6">
        <v>4.6998474513725785</v>
      </c>
      <c r="K141" s="6">
        <v>4.7032398560715318</v>
      </c>
      <c r="L141" s="6">
        <v>5.286090442087148</v>
      </c>
      <c r="M141" s="7"/>
      <c r="N141" s="7">
        <f t="shared" si="115"/>
        <v>4.7032398560715318</v>
      </c>
      <c r="O141" s="7">
        <f t="shared" si="115"/>
        <v>5.286090442087148</v>
      </c>
      <c r="P141" s="7">
        <f t="shared" si="116"/>
        <v>4.2903132091696392</v>
      </c>
      <c r="Q141" s="7">
        <f t="shared" si="116"/>
        <v>4.6998474513725785</v>
      </c>
      <c r="R141" s="7">
        <f t="shared" si="117"/>
        <v>6.2838791057791239</v>
      </c>
      <c r="S141" s="7">
        <f t="shared" si="118"/>
        <v>4.2903132091696392</v>
      </c>
      <c r="T141" s="7">
        <f t="shared" si="119"/>
        <v>6.2907182044437349</v>
      </c>
      <c r="U141" s="7">
        <f t="shared" si="119"/>
        <v>8.1919062089565973</v>
      </c>
      <c r="V141" s="7"/>
      <c r="W141" s="7">
        <f t="shared" si="84"/>
        <v>4.3757725863614709</v>
      </c>
      <c r="X141" s="7">
        <f t="shared" si="85"/>
        <v>6.5872919189409567</v>
      </c>
      <c r="Y141" s="7">
        <f t="shared" si="86"/>
        <v>5.2312685039626148</v>
      </c>
      <c r="Z141" s="7">
        <f t="shared" si="87"/>
        <v>4.2903132091696392</v>
      </c>
      <c r="AA141" s="7"/>
      <c r="AB141" s="7">
        <f t="shared" si="128"/>
        <v>-0.33516069699095752</v>
      </c>
      <c r="AC141" s="7">
        <f t="shared" si="129"/>
        <v>-2.7462318764290572</v>
      </c>
      <c r="AD141" s="7">
        <f t="shared" si="120"/>
        <v>-1.7905221224908443</v>
      </c>
      <c r="AE141" s="7">
        <f t="shared" si="120"/>
        <v>-1.2908704509291704</v>
      </c>
      <c r="AF141" s="7"/>
      <c r="AG141" s="7">
        <f t="shared" si="121"/>
        <v>0.49958481880823147</v>
      </c>
      <c r="AH141" s="7">
        <f t="shared" si="122"/>
        <v>-1.9114863606298682</v>
      </c>
      <c r="AI141" s="7">
        <f t="shared" si="123"/>
        <v>0.20304377411864039</v>
      </c>
      <c r="AJ141" s="7">
        <f t="shared" si="114"/>
        <v>-1.6149453159402789</v>
      </c>
      <c r="AK141" s="7"/>
      <c r="AL141" s="7">
        <f t="shared" si="124"/>
        <v>0.66262796670101842</v>
      </c>
      <c r="AM141" s="7">
        <f t="shared" si="125"/>
        <v>-1.1553611233579009</v>
      </c>
      <c r="AN141" s="7">
        <f t="shared" si="126"/>
        <v>-0.49619241410927817</v>
      </c>
      <c r="AO141" s="7">
        <f t="shared" si="127"/>
        <v>3.4592574523957254E-3</v>
      </c>
    </row>
    <row r="142" spans="1:41">
      <c r="A142" s="4" t="s">
        <v>6</v>
      </c>
      <c r="B142" s="5">
        <v>2</v>
      </c>
      <c r="C142" s="5">
        <v>2</v>
      </c>
      <c r="D142" s="5">
        <v>1</v>
      </c>
      <c r="E142" s="6">
        <v>7.7855901093162201</v>
      </c>
      <c r="F142" s="6">
        <v>6.0542305156598744</v>
      </c>
      <c r="G142" s="6">
        <v>4.4809613697921415</v>
      </c>
      <c r="H142" s="6">
        <v>7.3559278186758323</v>
      </c>
      <c r="I142" s="6">
        <v>5.7253833359352422</v>
      </c>
      <c r="J142" s="6">
        <v>4.7575113766513883</v>
      </c>
      <c r="K142" s="6">
        <v>4.0231560496613783</v>
      </c>
      <c r="L142" s="6">
        <v>5.5122586985964457</v>
      </c>
      <c r="M142" s="7"/>
      <c r="N142" s="7">
        <f t="shared" si="115"/>
        <v>4.0231560496613783</v>
      </c>
      <c r="O142" s="7">
        <f t="shared" si="115"/>
        <v>5.5122586985964457</v>
      </c>
      <c r="P142" s="7">
        <f t="shared" si="116"/>
        <v>5.7253833359352422</v>
      </c>
      <c r="Q142" s="7">
        <f t="shared" si="116"/>
        <v>4.7575113766513883</v>
      </c>
      <c r="R142" s="7">
        <f t="shared" si="117"/>
        <v>4.4809613697921415</v>
      </c>
      <c r="S142" s="7">
        <f t="shared" si="118"/>
        <v>5.7253833359352422</v>
      </c>
      <c r="T142" s="7">
        <f t="shared" si="119"/>
        <v>7.7855901093162201</v>
      </c>
      <c r="U142" s="7">
        <f t="shared" si="119"/>
        <v>6.0542305156598744</v>
      </c>
      <c r="V142" s="7"/>
      <c r="W142" s="7">
        <f t="shared" si="84"/>
        <v>7.3559278186758323</v>
      </c>
      <c r="X142" s="7">
        <f t="shared" si="85"/>
        <v>5.3491501946828208</v>
      </c>
      <c r="Y142" s="7">
        <f t="shared" si="86"/>
        <v>5.5220858452096619</v>
      </c>
      <c r="Z142" s="7">
        <f t="shared" si="87"/>
        <v>5.7253833359352422</v>
      </c>
      <c r="AA142" s="7"/>
      <c r="AB142" s="7">
        <f t="shared" si="128"/>
        <v>-1.150737220105075</v>
      </c>
      <c r="AC142" s="7">
        <f t="shared" si="129"/>
        <v>-1.678462956194732</v>
      </c>
      <c r="AD142" s="7">
        <f t="shared" si="120"/>
        <v>-1.2590060467558706</v>
      </c>
      <c r="AE142" s="7">
        <f t="shared" si="120"/>
        <v>-1.5701941295439363</v>
      </c>
      <c r="AF142" s="7"/>
      <c r="AG142" s="7">
        <f t="shared" si="121"/>
        <v>-0.47373998216440327</v>
      </c>
      <c r="AH142" s="7">
        <f t="shared" si="122"/>
        <v>-1.0014657182540603</v>
      </c>
      <c r="AI142" s="7">
        <f t="shared" si="123"/>
        <v>-2.5034280128989712</v>
      </c>
      <c r="AJ142" s="7">
        <f t="shared" si="114"/>
        <v>1.0282223124805077</v>
      </c>
      <c r="AK142" s="7"/>
      <c r="AL142" s="7">
        <f t="shared" si="124"/>
        <v>-2.1820345489093791</v>
      </c>
      <c r="AM142" s="7">
        <f t="shared" si="125"/>
        <v>1.3496157764700998</v>
      </c>
      <c r="AN142" s="7">
        <f t="shared" si="126"/>
        <v>-0.26061534482560678</v>
      </c>
      <c r="AO142" s="7">
        <f t="shared" si="127"/>
        <v>-0.57180342761367253</v>
      </c>
    </row>
    <row r="143" spans="1:41">
      <c r="A143" s="5" t="s">
        <v>4</v>
      </c>
      <c r="B143" s="5">
        <v>2</v>
      </c>
      <c r="C143" s="5">
        <v>2</v>
      </c>
      <c r="D143" s="5">
        <v>2</v>
      </c>
      <c r="E143" s="6">
        <v>5.285464587870174</v>
      </c>
      <c r="F143" s="6">
        <v>5.0599335472274376</v>
      </c>
      <c r="G143" s="6">
        <v>7.764508812563153</v>
      </c>
      <c r="H143" s="6">
        <v>6.1609440390184753</v>
      </c>
      <c r="I143" s="6">
        <v>6.9626564254552248</v>
      </c>
      <c r="J143" s="6">
        <v>5.9968427492831973</v>
      </c>
      <c r="K143" s="6">
        <v>6.7439398652556388</v>
      </c>
      <c r="L143" s="6">
        <v>6.7509923677207073</v>
      </c>
      <c r="M143" s="7"/>
      <c r="N143" s="7">
        <f>I143</f>
        <v>6.9626564254552248</v>
      </c>
      <c r="O143" s="7">
        <f>J143</f>
        <v>5.9968427492831973</v>
      </c>
      <c r="P143" s="7">
        <f>K143</f>
        <v>6.7439398652556388</v>
      </c>
      <c r="Q143" s="7">
        <f>L143</f>
        <v>6.7509923677207073</v>
      </c>
      <c r="R143" s="7">
        <f>E143</f>
        <v>5.285464587870174</v>
      </c>
      <c r="S143" s="7">
        <f>F143</f>
        <v>5.0599335472274376</v>
      </c>
      <c r="T143" s="7">
        <f>G143</f>
        <v>7.764508812563153</v>
      </c>
      <c r="U143" s="7">
        <f>H143</f>
        <v>6.1609440390184753</v>
      </c>
      <c r="V143" s="7"/>
      <c r="W143" s="7">
        <f t="shared" si="84"/>
        <v>6.1609440390184753</v>
      </c>
      <c r="X143" s="7">
        <f t="shared" si="85"/>
        <v>6.5251449091704323</v>
      </c>
      <c r="Y143" s="7">
        <f t="shared" si="86"/>
        <v>6.0087490674696697</v>
      </c>
      <c r="Z143" s="7">
        <f t="shared" si="87"/>
        <v>6.9626564254552248</v>
      </c>
      <c r="AA143" s="7"/>
      <c r="AB143" s="7">
        <f t="shared" si="128"/>
        <v>-0.21526030930264106</v>
      </c>
      <c r="AC143" s="7">
        <f t="shared" si="129"/>
        <v>1.3070505198204057</v>
      </c>
      <c r="AD143" s="7">
        <f t="shared" si="120"/>
        <v>0.32831144513876787</v>
      </c>
      <c r="AE143" s="7">
        <f t="shared" si="120"/>
        <v>0.76347876537899673</v>
      </c>
      <c r="AF143" s="7"/>
      <c r="AG143" s="7">
        <f>AVERAGE(G143:H143)-AVERAGE(E143:F143)</f>
        <v>1.7900273582420088</v>
      </c>
      <c r="AH143" s="7">
        <f>AVERAGE(K143:L143)-AVERAGE(I143:J143)</f>
        <v>0.26771652911896204</v>
      </c>
      <c r="AI143" s="7">
        <f>AVERAGE(I143,E143)-AVERAGE(G143,K143)</f>
        <v>-1.130163832246696</v>
      </c>
      <c r="AJ143" s="7">
        <f>AVERAGE(F143,J143)-AVERAGE(H143,L143)</f>
        <v>-0.92758005511427477</v>
      </c>
      <c r="AK143" s="7"/>
      <c r="AL143" s="7">
        <f>AVERAGE(E143,I143)-AVERAGE(J143,F143)</f>
        <v>0.59567235840738242</v>
      </c>
      <c r="AM143" s="7">
        <f t="shared" ref="AM143:AM162" si="130">AVERAGE(L143,H143)-AVERAGE(G143,K143)</f>
        <v>-0.79825613553980368</v>
      </c>
      <c r="AN143" s="7">
        <f>AVERAGE(K143,I143)-AVERAGE(J143,L143)</f>
        <v>0.47938058685347862</v>
      </c>
      <c r="AO143" s="7">
        <f t="shared" si="127"/>
        <v>0.91454790709370748</v>
      </c>
    </row>
    <row r="144" spans="1:41">
      <c r="A144" s="4" t="s">
        <v>4</v>
      </c>
      <c r="B144" s="5">
        <v>2</v>
      </c>
      <c r="C144" s="5">
        <v>2</v>
      </c>
      <c r="D144" s="5">
        <v>2</v>
      </c>
      <c r="E144" s="6">
        <v>7.8003052164923545</v>
      </c>
      <c r="F144" s="6">
        <v>5.1821713463221641</v>
      </c>
      <c r="G144" s="6">
        <v>4.2804720610957041</v>
      </c>
      <c r="H144" s="6">
        <v>7.6390095635553008</v>
      </c>
      <c r="I144" s="6">
        <v>4.5763754996618271</v>
      </c>
      <c r="J144" s="6">
        <v>4.5023292017054697</v>
      </c>
      <c r="K144" s="6">
        <v>7.5798020693479753</v>
      </c>
      <c r="L144" s="6">
        <v>4.4948054010477652</v>
      </c>
      <c r="M144" s="7"/>
      <c r="N144" s="7">
        <f t="shared" ref="N144:Q162" si="131">I144</f>
        <v>4.5763754996618271</v>
      </c>
      <c r="O144" s="7">
        <f t="shared" si="131"/>
        <v>4.5023292017054697</v>
      </c>
      <c r="P144" s="7">
        <f t="shared" si="131"/>
        <v>7.5798020693479753</v>
      </c>
      <c r="Q144" s="7">
        <f t="shared" si="131"/>
        <v>4.4948054010477652</v>
      </c>
      <c r="R144" s="7">
        <f t="shared" ref="R144:U162" si="132">E144</f>
        <v>7.8003052164923545</v>
      </c>
      <c r="S144" s="7">
        <f t="shared" si="132"/>
        <v>5.1821713463221641</v>
      </c>
      <c r="T144" s="7">
        <f t="shared" si="132"/>
        <v>4.2804720610957041</v>
      </c>
      <c r="U144" s="7">
        <f t="shared" si="132"/>
        <v>7.6390095635553008</v>
      </c>
      <c r="V144" s="7"/>
      <c r="W144" s="7">
        <f t="shared" si="84"/>
        <v>7.6390095635553008</v>
      </c>
      <c r="X144" s="7">
        <f t="shared" si="85"/>
        <v>4.6524829361552111</v>
      </c>
      <c r="Y144" s="7">
        <f t="shared" si="86"/>
        <v>6.6274788291819329</v>
      </c>
      <c r="Z144" s="7">
        <f t="shared" si="87"/>
        <v>4.5763754996618271</v>
      </c>
      <c r="AA144" s="7"/>
      <c r="AB144" s="7">
        <f>(AVERAGE(I144:J144)-AVERAGE(E144:F144))</f>
        <v>-1.9518859307236109</v>
      </c>
      <c r="AC144" s="7">
        <f>AVERAGE(K144:L144)-AVERAGE(G144:H144)</f>
        <v>7.7562922872367324E-2</v>
      </c>
      <c r="AD144" s="7">
        <f t="shared" si="120"/>
        <v>3.770014571087188E-2</v>
      </c>
      <c r="AE144" s="7">
        <f t="shared" si="120"/>
        <v>-1.9120231535621155</v>
      </c>
      <c r="AF144" s="7"/>
      <c r="AG144" s="7">
        <f t="shared" ref="AG144:AG162" si="133">AVERAGE(G144:H144)-AVERAGE(E144:F144)</f>
        <v>-0.53149746908175644</v>
      </c>
      <c r="AH144" s="7">
        <f t="shared" ref="AH144:AH162" si="134">AVERAGE(K144:L144)-AVERAGE(I144:J144)</f>
        <v>1.4979513845142218</v>
      </c>
      <c r="AI144" s="7">
        <f t="shared" ref="AI144:AI162" si="135">AVERAGE(I144,E144)-AVERAGE(G144,K144)</f>
        <v>0.25820329285525112</v>
      </c>
      <c r="AJ144" s="7">
        <f t="shared" ref="AJ144:AJ162" si="136">AVERAGE(F144,J144)-AVERAGE(H144,L144)</f>
        <v>-1.2246572082877156</v>
      </c>
      <c r="AK144" s="7"/>
      <c r="AL144" s="7">
        <f t="shared" ref="AL144:AL162" si="137">AVERAGE(E144,I144)-AVERAGE(J144,F144)</f>
        <v>1.3460900840632739</v>
      </c>
      <c r="AM144" s="7">
        <f t="shared" si="130"/>
        <v>0.13677041707969284</v>
      </c>
      <c r="AN144" s="7">
        <f t="shared" ref="AN144:AN162" si="138">AVERAGE(K144,I144)-AVERAGE(J144,L144)</f>
        <v>1.5795214831282838</v>
      </c>
      <c r="AO144" s="7">
        <f t="shared" si="127"/>
        <v>-0.3702018161447036</v>
      </c>
    </row>
    <row r="145" spans="1:41">
      <c r="A145" s="4" t="s">
        <v>4</v>
      </c>
      <c r="B145" s="5">
        <v>2</v>
      </c>
      <c r="C145" s="5">
        <v>2</v>
      </c>
      <c r="D145" s="5">
        <v>2</v>
      </c>
      <c r="E145" s="6">
        <v>5.6451525353246303</v>
      </c>
      <c r="F145" s="6">
        <v>5.8236369129008576</v>
      </c>
      <c r="G145" s="6">
        <v>6.7372323076217899</v>
      </c>
      <c r="H145" s="6">
        <v>6.3154932583549579</v>
      </c>
      <c r="I145" s="6">
        <v>3.2136894375405096</v>
      </c>
      <c r="J145" s="6">
        <v>5.6744035546000511</v>
      </c>
      <c r="K145" s="6">
        <v>2.8583473845282614</v>
      </c>
      <c r="L145" s="6">
        <v>3.4794427860403361</v>
      </c>
      <c r="M145" s="7"/>
      <c r="N145" s="7">
        <f t="shared" si="131"/>
        <v>3.2136894375405096</v>
      </c>
      <c r="O145" s="7">
        <f t="shared" si="131"/>
        <v>5.6744035546000511</v>
      </c>
      <c r="P145" s="7">
        <f t="shared" si="131"/>
        <v>2.8583473845282614</v>
      </c>
      <c r="Q145" s="7">
        <f t="shared" si="131"/>
        <v>3.4794427860403361</v>
      </c>
      <c r="R145" s="7">
        <f t="shared" si="132"/>
        <v>5.6451525353246303</v>
      </c>
      <c r="S145" s="7">
        <f t="shared" si="132"/>
        <v>5.8236369129008576</v>
      </c>
      <c r="T145" s="7">
        <f t="shared" si="132"/>
        <v>6.7372323076217899</v>
      </c>
      <c r="U145" s="7">
        <f t="shared" si="132"/>
        <v>6.3154932583549579</v>
      </c>
      <c r="V145" s="7"/>
      <c r="W145" s="7">
        <f t="shared" si="84"/>
        <v>6.3154932583549579</v>
      </c>
      <c r="X145" s="7">
        <f t="shared" si="85"/>
        <v>5.3467706688543286</v>
      </c>
      <c r="Y145" s="7">
        <f t="shared" si="86"/>
        <v>4.7259678248176478</v>
      </c>
      <c r="Z145" s="7">
        <f t="shared" si="87"/>
        <v>3.2136894375405096</v>
      </c>
      <c r="AA145" s="7"/>
      <c r="AB145" s="7">
        <f t="shared" ref="AB145:AB162" si="139">(AVERAGE(I145:J145)-AVERAGE(E145:F145))</f>
        <v>-1.2903482280424639</v>
      </c>
      <c r="AC145" s="7">
        <f t="shared" ref="AC145:AC162" si="140">AVERAGE(K145:L145)-AVERAGE(G145:H145)</f>
        <v>-3.3574676977040747</v>
      </c>
      <c r="AD145" s="7">
        <f t="shared" si="120"/>
        <v>-3.1551740104388246</v>
      </c>
      <c r="AE145" s="7">
        <f t="shared" si="120"/>
        <v>-1.492641915307714</v>
      </c>
      <c r="AF145" s="7"/>
      <c r="AG145" s="7">
        <f t="shared" si="133"/>
        <v>0.79196805887562949</v>
      </c>
      <c r="AH145" s="7">
        <f t="shared" si="134"/>
        <v>-1.2751514107859814</v>
      </c>
      <c r="AI145" s="7">
        <f t="shared" si="135"/>
        <v>-0.36836885964245614</v>
      </c>
      <c r="AJ145" s="7">
        <f t="shared" si="136"/>
        <v>0.85155221155280714</v>
      </c>
      <c r="AK145" s="7"/>
      <c r="AL145" s="7">
        <f t="shared" si="137"/>
        <v>-1.3195992473178846</v>
      </c>
      <c r="AM145" s="7">
        <f t="shared" si="130"/>
        <v>9.9678176122621309E-2</v>
      </c>
      <c r="AN145" s="7">
        <f t="shared" si="138"/>
        <v>-1.5409047592858078</v>
      </c>
      <c r="AO145" s="7">
        <f t="shared" si="127"/>
        <v>0.12162733584530283</v>
      </c>
    </row>
    <row r="146" spans="1:41">
      <c r="A146" s="4" t="s">
        <v>4</v>
      </c>
      <c r="B146" s="5">
        <v>2</v>
      </c>
      <c r="C146" s="5">
        <v>2</v>
      </c>
      <c r="D146" s="5">
        <v>2</v>
      </c>
      <c r="E146" s="6">
        <v>6.3255067762204167</v>
      </c>
      <c r="F146" s="6">
        <v>3.6778037163687261</v>
      </c>
      <c r="G146" s="6">
        <v>5.3362143415494616</v>
      </c>
      <c r="H146" s="6">
        <v>7.9120220115373581</v>
      </c>
      <c r="I146" s="6">
        <v>4.218626446689191</v>
      </c>
      <c r="J146" s="6">
        <v>4.7910452410829336</v>
      </c>
      <c r="K146" s="6">
        <v>5.641982417551672</v>
      </c>
      <c r="L146" s="6">
        <v>4.8770592114470883</v>
      </c>
      <c r="M146" s="7"/>
      <c r="N146" s="7">
        <f t="shared" si="131"/>
        <v>4.218626446689191</v>
      </c>
      <c r="O146" s="7">
        <f t="shared" si="131"/>
        <v>4.7910452410829336</v>
      </c>
      <c r="P146" s="7">
        <f t="shared" si="131"/>
        <v>5.641982417551672</v>
      </c>
      <c r="Q146" s="7">
        <f t="shared" si="131"/>
        <v>4.8770592114470883</v>
      </c>
      <c r="R146" s="7">
        <f t="shared" si="132"/>
        <v>6.3255067762204167</v>
      </c>
      <c r="S146" s="7">
        <f t="shared" si="132"/>
        <v>3.6778037163687261</v>
      </c>
      <c r="T146" s="7">
        <f t="shared" si="132"/>
        <v>5.3362143415494616</v>
      </c>
      <c r="U146" s="7">
        <f t="shared" si="132"/>
        <v>7.9120220115373581</v>
      </c>
      <c r="V146" s="7"/>
      <c r="W146" s="7">
        <f t="shared" si="84"/>
        <v>7.9120220115373581</v>
      </c>
      <c r="X146" s="7">
        <f t="shared" si="85"/>
        <v>4.630359089788425</v>
      </c>
      <c r="Y146" s="7">
        <f t="shared" si="86"/>
        <v>5.5861781449516741</v>
      </c>
      <c r="Z146" s="7">
        <f t="shared" si="87"/>
        <v>4.218626446689191</v>
      </c>
      <c r="AA146" s="7"/>
      <c r="AB146" s="7">
        <f t="shared" si="139"/>
        <v>-0.49681940240850953</v>
      </c>
      <c r="AC146" s="7">
        <f t="shared" si="140"/>
        <v>-1.3645973620440301</v>
      </c>
      <c r="AD146" s="7">
        <f t="shared" si="120"/>
        <v>-0.90055612676450814</v>
      </c>
      <c r="AE146" s="7">
        <f t="shared" si="120"/>
        <v>-0.96086063768803154</v>
      </c>
      <c r="AF146" s="7"/>
      <c r="AG146" s="7">
        <f t="shared" si="133"/>
        <v>1.6224629302488385</v>
      </c>
      <c r="AH146" s="7">
        <f t="shared" si="134"/>
        <v>0.75468497061331785</v>
      </c>
      <c r="AI146" s="7">
        <f t="shared" si="135"/>
        <v>-0.21703176809576341</v>
      </c>
      <c r="AJ146" s="7">
        <f t="shared" si="136"/>
        <v>-2.1601161327663938</v>
      </c>
      <c r="AK146" s="7"/>
      <c r="AL146" s="7">
        <f t="shared" si="137"/>
        <v>1.0376421327289744</v>
      </c>
      <c r="AM146" s="7">
        <f t="shared" si="130"/>
        <v>0.90544223194165596</v>
      </c>
      <c r="AN146" s="7">
        <f t="shared" si="138"/>
        <v>9.6252205855420492E-2</v>
      </c>
      <c r="AO146" s="7">
        <f t="shared" si="127"/>
        <v>3.594769493189709E-2</v>
      </c>
    </row>
    <row r="147" spans="1:41">
      <c r="A147" s="4" t="s">
        <v>4</v>
      </c>
      <c r="B147" s="5">
        <v>2</v>
      </c>
      <c r="C147" s="5">
        <v>2</v>
      </c>
      <c r="D147" s="5">
        <v>2</v>
      </c>
      <c r="E147" s="6">
        <v>5.6337126041333514</v>
      </c>
      <c r="F147" s="6">
        <v>4.8124617576027049</v>
      </c>
      <c r="G147" s="6">
        <v>4.3266421023729817</v>
      </c>
      <c r="H147" s="6">
        <v>4.6545388906659904</v>
      </c>
      <c r="I147" s="6">
        <v>3.2362467355748912</v>
      </c>
      <c r="J147" s="6">
        <v>4.7130279547916034</v>
      </c>
      <c r="K147" s="6">
        <v>4.0993415932679573</v>
      </c>
      <c r="L147" s="6">
        <v>6.8711902785131622</v>
      </c>
      <c r="M147" s="7"/>
      <c r="N147" s="7">
        <f t="shared" si="131"/>
        <v>3.2362467355748912</v>
      </c>
      <c r="O147" s="7">
        <f t="shared" si="131"/>
        <v>4.7130279547916034</v>
      </c>
      <c r="P147" s="7">
        <f t="shared" si="131"/>
        <v>4.0993415932679573</v>
      </c>
      <c r="Q147" s="7">
        <f t="shared" si="131"/>
        <v>6.8711902785131622</v>
      </c>
      <c r="R147" s="7">
        <f t="shared" si="132"/>
        <v>5.6337126041333514</v>
      </c>
      <c r="S147" s="7">
        <f t="shared" si="132"/>
        <v>4.8124617576027049</v>
      </c>
      <c r="T147" s="7">
        <f t="shared" si="132"/>
        <v>4.3266421023729817</v>
      </c>
      <c r="U147" s="7">
        <f t="shared" si="132"/>
        <v>4.6545388906659904</v>
      </c>
      <c r="V147" s="7"/>
      <c r="W147" s="7">
        <f t="shared" ref="W147:W162" si="141">H147</f>
        <v>4.6545388906659904</v>
      </c>
      <c r="X147" s="7">
        <f t="shared" ref="X147:X162" si="142">AVERAGE(F147,L147,G147)</f>
        <v>5.3367647128296163</v>
      </c>
      <c r="Y147" s="7">
        <f t="shared" ref="Y147:Y162" si="143">AVERAGE(E147,K147,J147)</f>
        <v>4.8153607173976374</v>
      </c>
      <c r="Z147" s="7">
        <f t="shared" ref="Z147:Z162" si="144">I147</f>
        <v>3.2362467355748912</v>
      </c>
      <c r="AA147" s="7"/>
      <c r="AB147" s="7">
        <f t="shared" si="139"/>
        <v>-1.2484498356847804</v>
      </c>
      <c r="AC147" s="7">
        <f t="shared" si="140"/>
        <v>0.99467543937107372</v>
      </c>
      <c r="AD147" s="7">
        <f t="shared" si="120"/>
        <v>-1.3123831888317423</v>
      </c>
      <c r="AE147" s="7">
        <f t="shared" si="120"/>
        <v>1.0586087925180356</v>
      </c>
      <c r="AF147" s="7"/>
      <c r="AG147" s="7">
        <f t="shared" si="133"/>
        <v>-0.73249668434854165</v>
      </c>
      <c r="AH147" s="7">
        <f t="shared" si="134"/>
        <v>1.5106285907073125</v>
      </c>
      <c r="AI147" s="7">
        <f t="shared" si="135"/>
        <v>0.22198782203365131</v>
      </c>
      <c r="AJ147" s="7">
        <f t="shared" si="136"/>
        <v>-1.0001197283924226</v>
      </c>
      <c r="AK147" s="7"/>
      <c r="AL147" s="7">
        <f t="shared" si="137"/>
        <v>-0.32776518634303287</v>
      </c>
      <c r="AM147" s="7">
        <f t="shared" si="130"/>
        <v>1.5498727367691068</v>
      </c>
      <c r="AN147" s="7">
        <f t="shared" si="138"/>
        <v>-2.1243149522309586</v>
      </c>
      <c r="AO147" s="7">
        <f t="shared" si="127"/>
        <v>0.24667702911881939</v>
      </c>
    </row>
    <row r="148" spans="1:41">
      <c r="A148" s="4" t="s">
        <v>4</v>
      </c>
      <c r="B148" s="5">
        <v>2</v>
      </c>
      <c r="C148" s="5">
        <v>2</v>
      </c>
      <c r="D148" s="5">
        <v>2</v>
      </c>
      <c r="E148" s="6">
        <v>5.9588577516276926</v>
      </c>
      <c r="F148" s="6">
        <v>6.231606887879547</v>
      </c>
      <c r="G148" s="6">
        <v>4.5603889725493625</v>
      </c>
      <c r="H148" s="6">
        <v>4.4568325525839754</v>
      </c>
      <c r="I148" s="6">
        <v>3.2347602778472409</v>
      </c>
      <c r="J148" s="6">
        <v>7.0642962649825707</v>
      </c>
      <c r="K148" s="6">
        <v>6.4249273327195633</v>
      </c>
      <c r="L148" s="6">
        <v>4.605175027253086</v>
      </c>
      <c r="M148" s="7"/>
      <c r="N148" s="7">
        <f t="shared" si="131"/>
        <v>3.2347602778472409</v>
      </c>
      <c r="O148" s="7">
        <f t="shared" si="131"/>
        <v>7.0642962649825707</v>
      </c>
      <c r="P148" s="7">
        <f t="shared" si="131"/>
        <v>6.4249273327195633</v>
      </c>
      <c r="Q148" s="7">
        <f t="shared" si="131"/>
        <v>4.605175027253086</v>
      </c>
      <c r="R148" s="7">
        <f t="shared" si="132"/>
        <v>5.9588577516276926</v>
      </c>
      <c r="S148" s="7">
        <f t="shared" si="132"/>
        <v>6.231606887879547</v>
      </c>
      <c r="T148" s="7">
        <f t="shared" si="132"/>
        <v>4.5603889725493625</v>
      </c>
      <c r="U148" s="7">
        <f t="shared" si="132"/>
        <v>4.4568325525839754</v>
      </c>
      <c r="V148" s="7"/>
      <c r="W148" s="7">
        <f t="shared" si="141"/>
        <v>4.4568325525839754</v>
      </c>
      <c r="X148" s="7">
        <f t="shared" si="142"/>
        <v>5.1323902958939982</v>
      </c>
      <c r="Y148" s="7">
        <f t="shared" si="143"/>
        <v>6.4826937831099416</v>
      </c>
      <c r="Z148" s="7">
        <f t="shared" si="144"/>
        <v>3.2347602778472409</v>
      </c>
      <c r="AA148" s="7"/>
      <c r="AB148" s="7">
        <f t="shared" si="139"/>
        <v>-0.94570404833871446</v>
      </c>
      <c r="AC148" s="7">
        <f t="shared" si="140"/>
        <v>1.0064404174196557</v>
      </c>
      <c r="AD148" s="7">
        <f t="shared" si="120"/>
        <v>-0.42977955680512547</v>
      </c>
      <c r="AE148" s="7">
        <f t="shared" si="120"/>
        <v>0.49051592588606674</v>
      </c>
      <c r="AF148" s="7"/>
      <c r="AG148" s="7">
        <f t="shared" si="133"/>
        <v>-1.5866215571869517</v>
      </c>
      <c r="AH148" s="7">
        <f t="shared" si="134"/>
        <v>0.36552290857141845</v>
      </c>
      <c r="AI148" s="7">
        <f t="shared" si="135"/>
        <v>-0.89584913789699616</v>
      </c>
      <c r="AJ148" s="7">
        <f t="shared" si="136"/>
        <v>2.1169477865125277</v>
      </c>
      <c r="AK148" s="7"/>
      <c r="AL148" s="7">
        <f t="shared" si="137"/>
        <v>-2.0511425616935917</v>
      </c>
      <c r="AM148" s="7">
        <f t="shared" si="130"/>
        <v>-0.96165436271593219</v>
      </c>
      <c r="AN148" s="7">
        <f t="shared" si="138"/>
        <v>-1.0048918408344258</v>
      </c>
      <c r="AO148" s="7">
        <f t="shared" si="127"/>
        <v>-8.459635814323363E-2</v>
      </c>
    </row>
    <row r="149" spans="1:41">
      <c r="A149" s="4" t="s">
        <v>4</v>
      </c>
      <c r="B149" s="5">
        <v>2</v>
      </c>
      <c r="C149" s="5">
        <v>2</v>
      </c>
      <c r="D149" s="5">
        <v>2</v>
      </c>
      <c r="E149" s="6">
        <v>4.6434727361841892</v>
      </c>
      <c r="F149" s="6">
        <v>4.7888413562727248</v>
      </c>
      <c r="G149" s="6">
        <v>5.5775553809282279</v>
      </c>
      <c r="H149" s="6">
        <v>4.5531889832407542</v>
      </c>
      <c r="I149" s="6">
        <v>7.116016812967576</v>
      </c>
      <c r="J149" s="6">
        <v>4.1531690825401588</v>
      </c>
      <c r="K149" s="6">
        <v>4.9239395561683006</v>
      </c>
      <c r="L149" s="6">
        <v>2.9661280979008078</v>
      </c>
      <c r="M149" s="7"/>
      <c r="N149" s="7">
        <f t="shared" si="131"/>
        <v>7.116016812967576</v>
      </c>
      <c r="O149" s="7">
        <f t="shared" si="131"/>
        <v>4.1531690825401588</v>
      </c>
      <c r="P149" s="7">
        <f t="shared" si="131"/>
        <v>4.9239395561683006</v>
      </c>
      <c r="Q149" s="7">
        <f t="shared" si="131"/>
        <v>2.9661280979008078</v>
      </c>
      <c r="R149" s="7">
        <f t="shared" si="132"/>
        <v>4.6434727361841892</v>
      </c>
      <c r="S149" s="7">
        <f t="shared" si="132"/>
        <v>4.7888413562727248</v>
      </c>
      <c r="T149" s="7">
        <f t="shared" si="132"/>
        <v>5.5775553809282279</v>
      </c>
      <c r="U149" s="7">
        <f t="shared" si="132"/>
        <v>4.5531889832407542</v>
      </c>
      <c r="V149" s="7"/>
      <c r="W149" s="7">
        <f t="shared" si="141"/>
        <v>4.5531889832407542</v>
      </c>
      <c r="X149" s="7">
        <f t="shared" si="142"/>
        <v>4.4441749450339207</v>
      </c>
      <c r="Y149" s="7">
        <f t="shared" si="143"/>
        <v>4.5735271249642162</v>
      </c>
      <c r="Z149" s="7">
        <f t="shared" si="144"/>
        <v>7.116016812967576</v>
      </c>
      <c r="AA149" s="7"/>
      <c r="AB149" s="7">
        <f t="shared" si="139"/>
        <v>0.91843590152541132</v>
      </c>
      <c r="AC149" s="7">
        <f t="shared" si="140"/>
        <v>-1.1203383550499373</v>
      </c>
      <c r="AD149" s="7">
        <f t="shared" si="120"/>
        <v>0.90946412601172888</v>
      </c>
      <c r="AE149" s="7">
        <f t="shared" si="120"/>
        <v>-1.1113665795362557</v>
      </c>
      <c r="AF149" s="7"/>
      <c r="AG149" s="7">
        <f t="shared" si="133"/>
        <v>0.34921513585603492</v>
      </c>
      <c r="AH149" s="7">
        <f t="shared" si="134"/>
        <v>-1.6895591207193137</v>
      </c>
      <c r="AI149" s="7">
        <f t="shared" si="135"/>
        <v>0.62899730602761927</v>
      </c>
      <c r="AJ149" s="7">
        <f t="shared" si="136"/>
        <v>0.71134667883566038</v>
      </c>
      <c r="AK149" s="7"/>
      <c r="AL149" s="7">
        <f t="shared" si="137"/>
        <v>1.4087395551694417</v>
      </c>
      <c r="AM149" s="7">
        <f t="shared" si="130"/>
        <v>-1.4910889279774828</v>
      </c>
      <c r="AN149" s="7">
        <f t="shared" si="138"/>
        <v>2.4603295943474546</v>
      </c>
      <c r="AO149" s="7">
        <f t="shared" si="127"/>
        <v>0.43949888879946997</v>
      </c>
    </row>
    <row r="150" spans="1:41">
      <c r="A150" s="4" t="s">
        <v>4</v>
      </c>
      <c r="B150" s="5">
        <v>2</v>
      </c>
      <c r="C150" s="5">
        <v>2</v>
      </c>
      <c r="D150" s="5">
        <v>2</v>
      </c>
      <c r="E150" s="6">
        <v>5.6119119641802344</v>
      </c>
      <c r="F150" s="6">
        <v>4.4029399744223561</v>
      </c>
      <c r="G150" s="6">
        <v>7.7989862963302503</v>
      </c>
      <c r="H150" s="6">
        <v>8.2043655601152405</v>
      </c>
      <c r="I150" s="6">
        <v>4.5407950120396343</v>
      </c>
      <c r="J150" s="6">
        <v>4.8102669067038448</v>
      </c>
      <c r="K150" s="6">
        <v>4.6230192754228003</v>
      </c>
      <c r="L150" s="6">
        <v>6.2583299179627616</v>
      </c>
      <c r="M150" s="7"/>
      <c r="N150" s="7">
        <f t="shared" si="131"/>
        <v>4.5407950120396343</v>
      </c>
      <c r="O150" s="7">
        <f t="shared" si="131"/>
        <v>4.8102669067038448</v>
      </c>
      <c r="P150" s="7">
        <f t="shared" si="131"/>
        <v>4.6230192754228003</v>
      </c>
      <c r="Q150" s="7">
        <f t="shared" si="131"/>
        <v>6.2583299179627616</v>
      </c>
      <c r="R150" s="7">
        <f t="shared" si="132"/>
        <v>5.6119119641802344</v>
      </c>
      <c r="S150" s="7">
        <f t="shared" si="132"/>
        <v>4.4029399744223561</v>
      </c>
      <c r="T150" s="7">
        <f t="shared" si="132"/>
        <v>7.7989862963302503</v>
      </c>
      <c r="U150" s="7">
        <f t="shared" si="132"/>
        <v>8.2043655601152405</v>
      </c>
      <c r="V150" s="7"/>
      <c r="W150" s="7">
        <f t="shared" si="141"/>
        <v>8.2043655601152405</v>
      </c>
      <c r="X150" s="7">
        <f t="shared" si="142"/>
        <v>6.1534187295717899</v>
      </c>
      <c r="Y150" s="7">
        <f t="shared" si="143"/>
        <v>5.0150660487689604</v>
      </c>
      <c r="Z150" s="7">
        <f t="shared" si="144"/>
        <v>4.5407950120396343</v>
      </c>
      <c r="AA150" s="7"/>
      <c r="AB150" s="7">
        <f t="shared" si="139"/>
        <v>-0.33189500992955523</v>
      </c>
      <c r="AC150" s="7">
        <f t="shared" si="140"/>
        <v>-2.5610013315299645</v>
      </c>
      <c r="AD150" s="7">
        <f t="shared" si="120"/>
        <v>-2.1235419865240255</v>
      </c>
      <c r="AE150" s="7">
        <f t="shared" si="120"/>
        <v>-0.76935435493549509</v>
      </c>
      <c r="AF150" s="7"/>
      <c r="AG150" s="7">
        <f t="shared" si="133"/>
        <v>2.9942499589214506</v>
      </c>
      <c r="AH150" s="7">
        <f t="shared" si="134"/>
        <v>0.7651436373210414</v>
      </c>
      <c r="AI150" s="7">
        <f t="shared" si="135"/>
        <v>-1.1346492977665914</v>
      </c>
      <c r="AJ150" s="7">
        <f t="shared" si="136"/>
        <v>-2.6247442984759006</v>
      </c>
      <c r="AK150" s="7"/>
      <c r="AL150" s="7">
        <f t="shared" si="137"/>
        <v>0.46975004754683347</v>
      </c>
      <c r="AM150" s="7">
        <f t="shared" si="130"/>
        <v>1.0203449531624758</v>
      </c>
      <c r="AN150" s="7">
        <f t="shared" si="138"/>
        <v>-0.95239126860208589</v>
      </c>
      <c r="AO150" s="7">
        <f t="shared" si="127"/>
        <v>0.4017963629864445</v>
      </c>
    </row>
    <row r="151" spans="1:41">
      <c r="A151" s="4" t="s">
        <v>4</v>
      </c>
      <c r="B151" s="5">
        <v>2</v>
      </c>
      <c r="C151" s="5">
        <v>2</v>
      </c>
      <c r="D151" s="5">
        <v>2</v>
      </c>
      <c r="E151" s="6">
        <v>7.2962977016177248</v>
      </c>
      <c r="F151" s="6">
        <v>3.2626825009850116</v>
      </c>
      <c r="G151" s="6">
        <v>6.7222159290307788</v>
      </c>
      <c r="H151" s="6">
        <v>6.6735871355767218</v>
      </c>
      <c r="I151" s="6">
        <v>4.8792927980556993</v>
      </c>
      <c r="J151" s="6">
        <v>3.3512406564103268</v>
      </c>
      <c r="K151" s="6">
        <v>3.902226384433245</v>
      </c>
      <c r="L151" s="6">
        <v>6.7349928362616254</v>
      </c>
      <c r="M151" s="7"/>
      <c r="N151" s="7">
        <f t="shared" si="131"/>
        <v>4.8792927980556993</v>
      </c>
      <c r="O151" s="7">
        <f t="shared" si="131"/>
        <v>3.3512406564103268</v>
      </c>
      <c r="P151" s="7">
        <f t="shared" si="131"/>
        <v>3.902226384433245</v>
      </c>
      <c r="Q151" s="7">
        <f t="shared" si="131"/>
        <v>6.7349928362616254</v>
      </c>
      <c r="R151" s="7">
        <f t="shared" si="132"/>
        <v>7.2962977016177248</v>
      </c>
      <c r="S151" s="7">
        <f t="shared" si="132"/>
        <v>3.2626825009850116</v>
      </c>
      <c r="T151" s="7">
        <f t="shared" si="132"/>
        <v>6.7222159290307788</v>
      </c>
      <c r="U151" s="7">
        <f t="shared" si="132"/>
        <v>6.6735871355767218</v>
      </c>
      <c r="V151" s="7"/>
      <c r="W151" s="7">
        <f t="shared" si="141"/>
        <v>6.6735871355767218</v>
      </c>
      <c r="X151" s="7">
        <f t="shared" si="142"/>
        <v>5.573297088759138</v>
      </c>
      <c r="Y151" s="7">
        <f t="shared" si="143"/>
        <v>4.8499215808204319</v>
      </c>
      <c r="Z151" s="7">
        <f t="shared" si="144"/>
        <v>4.8792927980556993</v>
      </c>
      <c r="AA151" s="7"/>
      <c r="AB151" s="7">
        <f t="shared" si="139"/>
        <v>-1.1642233740683547</v>
      </c>
      <c r="AC151" s="7">
        <f t="shared" si="140"/>
        <v>-1.3792919219563151</v>
      </c>
      <c r="AD151" s="7">
        <f t="shared" si="120"/>
        <v>-2.6184972240797793</v>
      </c>
      <c r="AE151" s="7">
        <f t="shared" si="120"/>
        <v>7.4981928055109393E-2</v>
      </c>
      <c r="AF151" s="7"/>
      <c r="AG151" s="7">
        <f t="shared" si="133"/>
        <v>1.4184114310023821</v>
      </c>
      <c r="AH151" s="7">
        <f t="shared" si="134"/>
        <v>1.2033428831144217</v>
      </c>
      <c r="AI151" s="7">
        <f t="shared" si="135"/>
        <v>0.7755740931047006</v>
      </c>
      <c r="AJ151" s="7">
        <f t="shared" si="136"/>
        <v>-3.397328407221504</v>
      </c>
      <c r="AK151" s="7"/>
      <c r="AL151" s="7">
        <f t="shared" si="137"/>
        <v>2.7808336711390429</v>
      </c>
      <c r="AM151" s="7">
        <f t="shared" si="130"/>
        <v>1.3920688291871617</v>
      </c>
      <c r="AN151" s="7">
        <f t="shared" si="138"/>
        <v>-0.65235715509150349</v>
      </c>
      <c r="AO151" s="7">
        <f t="shared" si="127"/>
        <v>2.0411219970433852</v>
      </c>
    </row>
    <row r="152" spans="1:41">
      <c r="A152" s="4" t="s">
        <v>4</v>
      </c>
      <c r="B152" s="5">
        <v>2</v>
      </c>
      <c r="C152" s="5">
        <v>2</v>
      </c>
      <c r="D152" s="5">
        <v>2</v>
      </c>
      <c r="E152" s="6">
        <v>4.6118844100670762</v>
      </c>
      <c r="F152" s="6">
        <v>6.2469620545060067</v>
      </c>
      <c r="G152" s="6">
        <v>5.5717034666917824</v>
      </c>
      <c r="H152" s="6">
        <v>8.2911947826885335</v>
      </c>
      <c r="I152" s="6">
        <v>6.7581714869044518</v>
      </c>
      <c r="J152" s="6">
        <v>4.7512706469716317</v>
      </c>
      <c r="K152" s="6">
        <v>4.9905662667666473</v>
      </c>
      <c r="L152" s="6">
        <v>5.4730905268425571</v>
      </c>
      <c r="M152" s="7"/>
      <c r="N152" s="7">
        <f t="shared" si="131"/>
        <v>6.7581714869044518</v>
      </c>
      <c r="O152" s="7">
        <f t="shared" si="131"/>
        <v>4.7512706469716317</v>
      </c>
      <c r="P152" s="7">
        <f t="shared" si="131"/>
        <v>4.9905662667666473</v>
      </c>
      <c r="Q152" s="7">
        <f t="shared" si="131"/>
        <v>5.4730905268425571</v>
      </c>
      <c r="R152" s="7">
        <f t="shared" si="132"/>
        <v>4.6118844100670762</v>
      </c>
      <c r="S152" s="7">
        <f t="shared" si="132"/>
        <v>6.2469620545060067</v>
      </c>
      <c r="T152" s="7">
        <f t="shared" si="132"/>
        <v>5.5717034666917824</v>
      </c>
      <c r="U152" s="7">
        <f t="shared" si="132"/>
        <v>8.2911947826885335</v>
      </c>
      <c r="V152" s="7"/>
      <c r="W152" s="7">
        <f t="shared" si="141"/>
        <v>8.2911947826885335</v>
      </c>
      <c r="X152" s="7">
        <f t="shared" si="142"/>
        <v>5.7639186826801163</v>
      </c>
      <c r="Y152" s="7">
        <f t="shared" si="143"/>
        <v>4.7845737746017845</v>
      </c>
      <c r="Z152" s="7">
        <f t="shared" si="144"/>
        <v>6.7581714869044518</v>
      </c>
      <c r="AA152" s="7"/>
      <c r="AB152" s="7">
        <f t="shared" si="139"/>
        <v>0.32529783465149986</v>
      </c>
      <c r="AC152" s="7">
        <f t="shared" si="140"/>
        <v>-1.6996207278855557</v>
      </c>
      <c r="AD152" s="7">
        <f t="shared" si="120"/>
        <v>0.78257493845612025</v>
      </c>
      <c r="AE152" s="7">
        <f t="shared" si="120"/>
        <v>-2.1568978316901761</v>
      </c>
      <c r="AF152" s="7"/>
      <c r="AG152" s="7">
        <f t="shared" si="133"/>
        <v>1.5020258924036156</v>
      </c>
      <c r="AH152" s="7">
        <f t="shared" si="134"/>
        <v>-0.52289267013343999</v>
      </c>
      <c r="AI152" s="7">
        <f t="shared" si="135"/>
        <v>0.40389308175655003</v>
      </c>
      <c r="AJ152" s="7">
        <f t="shared" si="136"/>
        <v>-1.3830263040267257</v>
      </c>
      <c r="AK152" s="7"/>
      <c r="AL152" s="7">
        <f t="shared" si="137"/>
        <v>0.18591159774694521</v>
      </c>
      <c r="AM152" s="7">
        <f t="shared" si="130"/>
        <v>1.6010077880363305</v>
      </c>
      <c r="AN152" s="7">
        <f t="shared" si="138"/>
        <v>0.76218828992845555</v>
      </c>
      <c r="AO152" s="7">
        <f t="shared" si="127"/>
        <v>-2.1772844802178408</v>
      </c>
    </row>
    <row r="153" spans="1:41">
      <c r="A153" s="4" t="s">
        <v>4</v>
      </c>
      <c r="B153" s="5">
        <v>2</v>
      </c>
      <c r="C153" s="5">
        <v>2</v>
      </c>
      <c r="D153" s="5">
        <v>2</v>
      </c>
      <c r="E153" s="6">
        <v>4.2078008235869415</v>
      </c>
      <c r="F153" s="6">
        <v>4.4137219977869169</v>
      </c>
      <c r="G153" s="6">
        <v>5.8434936308617562</v>
      </c>
      <c r="H153" s="6">
        <v>5.146837752537575</v>
      </c>
      <c r="I153" s="6">
        <v>5.1834541382536834</v>
      </c>
      <c r="J153" s="6">
        <v>6.4376889118611107</v>
      </c>
      <c r="K153" s="6">
        <v>7.2547500596540138</v>
      </c>
      <c r="L153" s="6">
        <v>3.8550630511916348</v>
      </c>
      <c r="M153" s="7"/>
      <c r="N153" s="7">
        <f t="shared" si="131"/>
        <v>5.1834541382536834</v>
      </c>
      <c r="O153" s="7">
        <f t="shared" si="131"/>
        <v>6.4376889118611107</v>
      </c>
      <c r="P153" s="7">
        <f t="shared" si="131"/>
        <v>7.2547500596540138</v>
      </c>
      <c r="Q153" s="7">
        <f t="shared" si="131"/>
        <v>3.8550630511916348</v>
      </c>
      <c r="R153" s="7">
        <f t="shared" si="132"/>
        <v>4.2078008235869415</v>
      </c>
      <c r="S153" s="7">
        <f t="shared" si="132"/>
        <v>4.4137219977869169</v>
      </c>
      <c r="T153" s="7">
        <f t="shared" si="132"/>
        <v>5.8434936308617562</v>
      </c>
      <c r="U153" s="7">
        <f t="shared" si="132"/>
        <v>5.146837752537575</v>
      </c>
      <c r="V153" s="7"/>
      <c r="W153" s="7">
        <f t="shared" si="141"/>
        <v>5.146837752537575</v>
      </c>
      <c r="X153" s="7">
        <f t="shared" si="142"/>
        <v>4.7040928932801025</v>
      </c>
      <c r="Y153" s="7">
        <f t="shared" si="143"/>
        <v>5.9667465983673553</v>
      </c>
      <c r="Z153" s="7">
        <f t="shared" si="144"/>
        <v>5.1834541382536834</v>
      </c>
      <c r="AA153" s="7"/>
      <c r="AB153" s="7">
        <f t="shared" si="139"/>
        <v>1.4998101143704679</v>
      </c>
      <c r="AC153" s="7">
        <f t="shared" si="140"/>
        <v>5.9740863723158455E-2</v>
      </c>
      <c r="AD153" s="7">
        <f t="shared" si="120"/>
        <v>1.1934548717295002</v>
      </c>
      <c r="AE153" s="7">
        <f t="shared" si="120"/>
        <v>0.36609610636412704</v>
      </c>
      <c r="AF153" s="7"/>
      <c r="AG153" s="7">
        <f t="shared" si="133"/>
        <v>1.1844042810127364</v>
      </c>
      <c r="AH153" s="7">
        <f t="shared" si="134"/>
        <v>-0.25566496963457297</v>
      </c>
      <c r="AI153" s="7">
        <f t="shared" si="135"/>
        <v>-1.8534943643375721</v>
      </c>
      <c r="AJ153" s="7">
        <f t="shared" si="136"/>
        <v>0.92475505295940863</v>
      </c>
      <c r="AK153" s="7"/>
      <c r="AL153" s="7">
        <f t="shared" si="137"/>
        <v>-0.73007797390370133</v>
      </c>
      <c r="AM153" s="7">
        <f t="shared" si="130"/>
        <v>-2.0481714433932794</v>
      </c>
      <c r="AN153" s="7">
        <f t="shared" si="138"/>
        <v>1.072726117427476</v>
      </c>
      <c r="AO153" s="7">
        <f t="shared" si="127"/>
        <v>0.24536735206210292</v>
      </c>
    </row>
    <row r="154" spans="1:41">
      <c r="A154" s="4" t="s">
        <v>4</v>
      </c>
      <c r="B154" s="5">
        <v>2</v>
      </c>
      <c r="C154" s="5">
        <v>2</v>
      </c>
      <c r="D154" s="5">
        <v>2</v>
      </c>
      <c r="E154" s="6">
        <v>7.4508845900391822</v>
      </c>
      <c r="F154" s="6">
        <v>8.353474913549249</v>
      </c>
      <c r="G154" s="6">
        <v>7.5928298464925872</v>
      </c>
      <c r="H154" s="6">
        <v>5.1896723533106073</v>
      </c>
      <c r="I154" s="6">
        <v>4.3271051631159807</v>
      </c>
      <c r="J154" s="6">
        <v>7.1676245240820409</v>
      </c>
      <c r="K154" s="6">
        <v>4.468560563970744</v>
      </c>
      <c r="L154" s="6">
        <v>5.3046912766722878</v>
      </c>
      <c r="M154" s="7"/>
      <c r="N154" s="7">
        <f t="shared" si="131"/>
        <v>4.3271051631159807</v>
      </c>
      <c r="O154" s="7">
        <f t="shared" si="131"/>
        <v>7.1676245240820409</v>
      </c>
      <c r="P154" s="7">
        <f t="shared" si="131"/>
        <v>4.468560563970744</v>
      </c>
      <c r="Q154" s="7">
        <f t="shared" si="131"/>
        <v>5.3046912766722878</v>
      </c>
      <c r="R154" s="7">
        <f t="shared" si="132"/>
        <v>7.4508845900391822</v>
      </c>
      <c r="S154" s="7">
        <f t="shared" si="132"/>
        <v>8.353474913549249</v>
      </c>
      <c r="T154" s="7">
        <f t="shared" si="132"/>
        <v>7.5928298464925872</v>
      </c>
      <c r="U154" s="7">
        <f t="shared" si="132"/>
        <v>5.1896723533106073</v>
      </c>
      <c r="V154" s="7"/>
      <c r="W154" s="7">
        <f t="shared" si="141"/>
        <v>5.1896723533106073</v>
      </c>
      <c r="X154" s="7">
        <f t="shared" si="142"/>
        <v>7.0836653455713749</v>
      </c>
      <c r="Y154" s="7">
        <f t="shared" si="143"/>
        <v>6.362356559363989</v>
      </c>
      <c r="Z154" s="7">
        <f t="shared" si="144"/>
        <v>4.3271051631159807</v>
      </c>
      <c r="AA154" s="7"/>
      <c r="AB154" s="7">
        <f t="shared" si="139"/>
        <v>-2.1548149081952053</v>
      </c>
      <c r="AC154" s="7">
        <f t="shared" si="140"/>
        <v>-1.5046251795800814</v>
      </c>
      <c r="AD154" s="7">
        <f t="shared" si="120"/>
        <v>-3.1240243547225219</v>
      </c>
      <c r="AE154" s="7">
        <f t="shared" si="120"/>
        <v>-0.5354157330527638</v>
      </c>
      <c r="AF154" s="7"/>
      <c r="AG154" s="7">
        <f t="shared" si="133"/>
        <v>-1.5109286518926188</v>
      </c>
      <c r="AH154" s="7">
        <f t="shared" si="134"/>
        <v>-0.86073892327749491</v>
      </c>
      <c r="AI154" s="7">
        <f t="shared" si="135"/>
        <v>-0.14170032865408455</v>
      </c>
      <c r="AJ154" s="7">
        <f t="shared" si="136"/>
        <v>2.5133679038241965</v>
      </c>
      <c r="AK154" s="7"/>
      <c r="AL154" s="7">
        <f t="shared" si="137"/>
        <v>-1.871554842238063</v>
      </c>
      <c r="AM154" s="7">
        <f t="shared" si="130"/>
        <v>-0.78351339024021804</v>
      </c>
      <c r="AN154" s="7">
        <f t="shared" si="138"/>
        <v>-1.838325036833802</v>
      </c>
      <c r="AO154" s="7">
        <f t="shared" si="127"/>
        <v>0.75028358483595614</v>
      </c>
    </row>
    <row r="155" spans="1:41">
      <c r="A155" s="4" t="s">
        <v>4</v>
      </c>
      <c r="B155" s="5">
        <v>2</v>
      </c>
      <c r="C155" s="5">
        <v>2</v>
      </c>
      <c r="D155" s="5">
        <v>2</v>
      </c>
      <c r="E155" s="6">
        <v>4.7381762790010864</v>
      </c>
      <c r="F155" s="6">
        <v>3.9265166415965727</v>
      </c>
      <c r="G155" s="6">
        <v>5.5576948908203132</v>
      </c>
      <c r="H155" s="6">
        <v>6.5889931407793414</v>
      </c>
      <c r="I155" s="6">
        <v>3.9589214405975337</v>
      </c>
      <c r="J155" s="6">
        <v>5.3880322322116907</v>
      </c>
      <c r="K155" s="6">
        <v>4.290161619414917</v>
      </c>
      <c r="L155" s="6">
        <v>5.3818262928907048</v>
      </c>
      <c r="M155" s="7"/>
      <c r="N155" s="7">
        <f t="shared" si="131"/>
        <v>3.9589214405975337</v>
      </c>
      <c r="O155" s="7">
        <f t="shared" si="131"/>
        <v>5.3880322322116907</v>
      </c>
      <c r="P155" s="7">
        <f t="shared" si="131"/>
        <v>4.290161619414917</v>
      </c>
      <c r="Q155" s="7">
        <f t="shared" si="131"/>
        <v>5.3818262928907048</v>
      </c>
      <c r="R155" s="7">
        <f t="shared" si="132"/>
        <v>4.7381762790010864</v>
      </c>
      <c r="S155" s="7">
        <f t="shared" si="132"/>
        <v>3.9265166415965727</v>
      </c>
      <c r="T155" s="7">
        <f t="shared" si="132"/>
        <v>5.5576948908203132</v>
      </c>
      <c r="U155" s="7">
        <f t="shared" si="132"/>
        <v>6.5889931407793414</v>
      </c>
      <c r="V155" s="7"/>
      <c r="W155" s="7">
        <f t="shared" si="141"/>
        <v>6.5889931407793414</v>
      </c>
      <c r="X155" s="7">
        <f t="shared" si="142"/>
        <v>4.9553459417691972</v>
      </c>
      <c r="Y155" s="7">
        <f t="shared" si="143"/>
        <v>4.8054567102092314</v>
      </c>
      <c r="Z155" s="7">
        <f t="shared" si="144"/>
        <v>3.9589214405975337</v>
      </c>
      <c r="AA155" s="7"/>
      <c r="AB155" s="7">
        <f t="shared" si="139"/>
        <v>0.34113037610578267</v>
      </c>
      <c r="AC155" s="7">
        <f t="shared" si="140"/>
        <v>-1.2373500596470173</v>
      </c>
      <c r="AD155" s="7">
        <f t="shared" si="120"/>
        <v>-1.0233940549044744</v>
      </c>
      <c r="AE155" s="7">
        <f t="shared" si="120"/>
        <v>0.12717437136324072</v>
      </c>
      <c r="AF155" s="7"/>
      <c r="AG155" s="7">
        <f t="shared" si="133"/>
        <v>1.7409975555009982</v>
      </c>
      <c r="AH155" s="7">
        <f t="shared" si="134"/>
        <v>0.16251711974819827</v>
      </c>
      <c r="AI155" s="7">
        <f t="shared" si="135"/>
        <v>-0.57537939531830506</v>
      </c>
      <c r="AJ155" s="7">
        <f t="shared" si="136"/>
        <v>-1.3281352799308914</v>
      </c>
      <c r="AK155" s="7"/>
      <c r="AL155" s="7">
        <f t="shared" si="137"/>
        <v>-0.30872557710482162</v>
      </c>
      <c r="AM155" s="7">
        <f t="shared" si="130"/>
        <v>1.061481461717408</v>
      </c>
      <c r="AN155" s="7">
        <f t="shared" si="138"/>
        <v>-1.2603877325449728</v>
      </c>
      <c r="AO155" s="7">
        <f t="shared" si="127"/>
        <v>-0.10981930627725767</v>
      </c>
    </row>
    <row r="156" spans="1:41">
      <c r="A156" s="4" t="s">
        <v>4</v>
      </c>
      <c r="B156" s="5">
        <v>2</v>
      </c>
      <c r="C156" s="5">
        <v>2</v>
      </c>
      <c r="D156" s="5">
        <v>2</v>
      </c>
      <c r="E156" s="6">
        <v>7.0438904901269082</v>
      </c>
      <c r="F156" s="6">
        <v>5.6062521048208591</v>
      </c>
      <c r="G156" s="6">
        <v>5.7800236526164417</v>
      </c>
      <c r="H156" s="6">
        <v>3.5513511623757545</v>
      </c>
      <c r="I156" s="6">
        <v>4.6217082450131493</v>
      </c>
      <c r="J156" s="6">
        <v>3.2020929355666583</v>
      </c>
      <c r="K156" s="6">
        <v>3.6901748840354909</v>
      </c>
      <c r="L156" s="6">
        <v>4.8387596780051627</v>
      </c>
      <c r="M156" s="7"/>
      <c r="N156" s="7">
        <f t="shared" si="131"/>
        <v>4.6217082450131493</v>
      </c>
      <c r="O156" s="7">
        <f t="shared" si="131"/>
        <v>3.2020929355666583</v>
      </c>
      <c r="P156" s="7">
        <f t="shared" si="131"/>
        <v>3.6901748840354909</v>
      </c>
      <c r="Q156" s="7">
        <f t="shared" si="131"/>
        <v>4.8387596780051627</v>
      </c>
      <c r="R156" s="7">
        <f t="shared" si="132"/>
        <v>7.0438904901269082</v>
      </c>
      <c r="S156" s="7">
        <f t="shared" si="132"/>
        <v>5.6062521048208591</v>
      </c>
      <c r="T156" s="7">
        <f t="shared" si="132"/>
        <v>5.7800236526164417</v>
      </c>
      <c r="U156" s="7">
        <f t="shared" si="132"/>
        <v>3.5513511623757545</v>
      </c>
      <c r="V156" s="7"/>
      <c r="W156" s="7">
        <f t="shared" si="141"/>
        <v>3.5513511623757545</v>
      </c>
      <c r="X156" s="7">
        <f t="shared" si="142"/>
        <v>5.4083451451474884</v>
      </c>
      <c r="Y156" s="7">
        <f t="shared" si="143"/>
        <v>4.6453861032430188</v>
      </c>
      <c r="Z156" s="7">
        <f t="shared" si="144"/>
        <v>4.6217082450131493</v>
      </c>
      <c r="AA156" s="7"/>
      <c r="AB156" s="7">
        <f t="shared" si="139"/>
        <v>-2.4131707071839794</v>
      </c>
      <c r="AC156" s="7">
        <f t="shared" si="140"/>
        <v>-0.40122012647577154</v>
      </c>
      <c r="AD156" s="7">
        <f t="shared" si="120"/>
        <v>-2.2560155068473549</v>
      </c>
      <c r="AE156" s="7">
        <f t="shared" si="120"/>
        <v>-0.55837532681239566</v>
      </c>
      <c r="AF156" s="7"/>
      <c r="AG156" s="7">
        <f t="shared" si="133"/>
        <v>-1.6593838899777849</v>
      </c>
      <c r="AH156" s="7">
        <f t="shared" si="134"/>
        <v>0.35256669073042302</v>
      </c>
      <c r="AI156" s="7">
        <f t="shared" si="135"/>
        <v>1.0977000992440633</v>
      </c>
      <c r="AJ156" s="7">
        <f t="shared" si="136"/>
        <v>0.20911710000330075</v>
      </c>
      <c r="AK156" s="7"/>
      <c r="AL156" s="7">
        <f t="shared" si="137"/>
        <v>1.42862684737627</v>
      </c>
      <c r="AM156" s="7">
        <f t="shared" si="130"/>
        <v>-0.54004384813550743</v>
      </c>
      <c r="AN156" s="7">
        <f t="shared" si="138"/>
        <v>0.13551525773840911</v>
      </c>
      <c r="AO156" s="7">
        <f t="shared" si="127"/>
        <v>1.8331554377733683</v>
      </c>
    </row>
    <row r="157" spans="1:41">
      <c r="A157" s="4" t="s">
        <v>4</v>
      </c>
      <c r="B157" s="5">
        <v>2</v>
      </c>
      <c r="C157" s="5">
        <v>2</v>
      </c>
      <c r="D157" s="5">
        <v>2</v>
      </c>
      <c r="E157" s="6">
        <v>3.7232305966697004</v>
      </c>
      <c r="F157" s="6">
        <v>3.3132763536094512</v>
      </c>
      <c r="G157" s="6">
        <v>5.7681502824225905</v>
      </c>
      <c r="H157" s="6">
        <v>6.3772391346243094</v>
      </c>
      <c r="I157" s="6">
        <v>4.6768144860205325</v>
      </c>
      <c r="J157" s="6">
        <v>3.0934935747231309</v>
      </c>
      <c r="K157" s="6">
        <v>4.7269517979300346</v>
      </c>
      <c r="L157" s="6">
        <v>7.2468658957173746</v>
      </c>
      <c r="M157" s="7"/>
      <c r="N157" s="7">
        <f t="shared" si="131"/>
        <v>4.6768144860205325</v>
      </c>
      <c r="O157" s="7">
        <f t="shared" si="131"/>
        <v>3.0934935747231309</v>
      </c>
      <c r="P157" s="7">
        <f t="shared" si="131"/>
        <v>4.7269517979300346</v>
      </c>
      <c r="Q157" s="7">
        <f t="shared" si="131"/>
        <v>7.2468658957173746</v>
      </c>
      <c r="R157" s="7">
        <f t="shared" si="132"/>
        <v>3.7232305966697004</v>
      </c>
      <c r="S157" s="7">
        <f t="shared" si="132"/>
        <v>3.3132763536094512</v>
      </c>
      <c r="T157" s="7">
        <f t="shared" si="132"/>
        <v>5.7681502824225905</v>
      </c>
      <c r="U157" s="7">
        <f t="shared" si="132"/>
        <v>6.3772391346243094</v>
      </c>
      <c r="V157" s="7"/>
      <c r="W157" s="7">
        <f t="shared" si="141"/>
        <v>6.3772391346243094</v>
      </c>
      <c r="X157" s="7">
        <f t="shared" si="142"/>
        <v>5.4427641772498063</v>
      </c>
      <c r="Y157" s="7">
        <f t="shared" si="143"/>
        <v>3.8478919897742885</v>
      </c>
      <c r="Z157" s="7">
        <f t="shared" si="144"/>
        <v>4.6768144860205325</v>
      </c>
      <c r="AA157" s="7"/>
      <c r="AB157" s="7">
        <f t="shared" si="139"/>
        <v>0.36690055523225595</v>
      </c>
      <c r="AC157" s="7">
        <f t="shared" si="140"/>
        <v>-8.578586169974578E-2</v>
      </c>
      <c r="AD157" s="7">
        <f t="shared" si="120"/>
        <v>-4.3807297570861436E-2</v>
      </c>
      <c r="AE157" s="7">
        <f t="shared" si="120"/>
        <v>0.3249219911033725</v>
      </c>
      <c r="AF157" s="7"/>
      <c r="AG157" s="7">
        <f t="shared" si="133"/>
        <v>2.5544412333838742</v>
      </c>
      <c r="AH157" s="7">
        <f t="shared" si="134"/>
        <v>2.1017548164518725</v>
      </c>
      <c r="AI157" s="7">
        <f t="shared" si="135"/>
        <v>-1.0475284988311957</v>
      </c>
      <c r="AJ157" s="7">
        <f t="shared" si="136"/>
        <v>-3.6086675510045514</v>
      </c>
      <c r="AK157" s="7"/>
      <c r="AL157" s="7">
        <f t="shared" si="137"/>
        <v>0.99663757717882584</v>
      </c>
      <c r="AM157" s="7">
        <f t="shared" si="130"/>
        <v>1.5645014749945299</v>
      </c>
      <c r="AN157" s="7">
        <f t="shared" si="138"/>
        <v>-0.46829659324496919</v>
      </c>
      <c r="AO157" s="7">
        <f t="shared" si="127"/>
        <v>-9.956730457073526E-2</v>
      </c>
    </row>
    <row r="158" spans="1:41">
      <c r="A158" s="4" t="s">
        <v>4</v>
      </c>
      <c r="B158" s="5">
        <v>2</v>
      </c>
      <c r="C158" s="5">
        <v>2</v>
      </c>
      <c r="D158" s="5">
        <v>2</v>
      </c>
      <c r="E158" s="6">
        <v>7.3562377376672146</v>
      </c>
      <c r="F158" s="6">
        <v>3.3207679785526301</v>
      </c>
      <c r="G158" s="6">
        <v>7.6451952734593576</v>
      </c>
      <c r="H158" s="6">
        <v>3.9530148358311807</v>
      </c>
      <c r="I158" s="6">
        <v>4.7029100501966745</v>
      </c>
      <c r="J158" s="6">
        <v>5.1536888746566474</v>
      </c>
      <c r="K158" s="6">
        <v>7.254663909506033</v>
      </c>
      <c r="L158" s="6">
        <v>6.4553669565398391</v>
      </c>
      <c r="M158" s="7"/>
      <c r="N158" s="7">
        <f t="shared" si="131"/>
        <v>4.7029100501966745</v>
      </c>
      <c r="O158" s="7">
        <f t="shared" si="131"/>
        <v>5.1536888746566474</v>
      </c>
      <c r="P158" s="7">
        <f t="shared" si="131"/>
        <v>7.254663909506033</v>
      </c>
      <c r="Q158" s="7">
        <f t="shared" si="131"/>
        <v>6.4553669565398391</v>
      </c>
      <c r="R158" s="7">
        <f t="shared" si="132"/>
        <v>7.3562377376672146</v>
      </c>
      <c r="S158" s="7">
        <f t="shared" si="132"/>
        <v>3.3207679785526301</v>
      </c>
      <c r="T158" s="7">
        <f t="shared" si="132"/>
        <v>7.6451952734593576</v>
      </c>
      <c r="U158" s="7">
        <f t="shared" si="132"/>
        <v>3.9530148358311807</v>
      </c>
      <c r="V158" s="7"/>
      <c r="W158" s="7">
        <f t="shared" si="141"/>
        <v>3.9530148358311807</v>
      </c>
      <c r="X158" s="7">
        <f t="shared" si="142"/>
        <v>5.8071100695172753</v>
      </c>
      <c r="Y158" s="7">
        <f t="shared" si="143"/>
        <v>6.5881968406099647</v>
      </c>
      <c r="Z158" s="7">
        <f t="shared" si="144"/>
        <v>4.7029100501966745</v>
      </c>
      <c r="AA158" s="7"/>
      <c r="AB158" s="7">
        <f t="shared" si="139"/>
        <v>-0.41020339568326136</v>
      </c>
      <c r="AC158" s="7">
        <f t="shared" si="140"/>
        <v>1.0559103783776678</v>
      </c>
      <c r="AD158" s="7">
        <f t="shared" si="120"/>
        <v>-1.5219295257119327</v>
      </c>
      <c r="AE158" s="7">
        <f t="shared" si="120"/>
        <v>2.1676365084063374</v>
      </c>
      <c r="AF158" s="7"/>
      <c r="AG158" s="7">
        <f t="shared" si="133"/>
        <v>0.46060219653534595</v>
      </c>
      <c r="AH158" s="7">
        <f t="shared" si="134"/>
        <v>1.9267159705962751</v>
      </c>
      <c r="AI158" s="7">
        <f t="shared" si="135"/>
        <v>-1.4203556975507503</v>
      </c>
      <c r="AJ158" s="7">
        <f t="shared" si="136"/>
        <v>-0.96696246958087162</v>
      </c>
      <c r="AK158" s="7"/>
      <c r="AL158" s="7">
        <f t="shared" si="137"/>
        <v>1.7923454673273058</v>
      </c>
      <c r="AM158" s="7">
        <f t="shared" si="130"/>
        <v>-2.2457386952971845</v>
      </c>
      <c r="AN158" s="7">
        <f t="shared" si="138"/>
        <v>0.17425906425311055</v>
      </c>
      <c r="AO158" s="7">
        <f t="shared" si="127"/>
        <v>3.8638250983713807</v>
      </c>
    </row>
    <row r="159" spans="1:41">
      <c r="A159" s="4" t="s">
        <v>4</v>
      </c>
      <c r="B159" s="5">
        <v>2</v>
      </c>
      <c r="C159" s="5">
        <v>2</v>
      </c>
      <c r="D159" s="5">
        <v>2</v>
      </c>
      <c r="E159" s="6">
        <v>3.7373168438134927</v>
      </c>
      <c r="F159" s="6">
        <v>7.3578826106780602</v>
      </c>
      <c r="G159" s="6">
        <v>5.60418290548008</v>
      </c>
      <c r="H159" s="6">
        <v>4.0997233366344128</v>
      </c>
      <c r="I159" s="6">
        <v>5.1507485381010909</v>
      </c>
      <c r="J159" s="6">
        <v>5.1946583992251893</v>
      </c>
      <c r="K159" s="6">
        <v>3.9047453742616476</v>
      </c>
      <c r="L159" s="6">
        <v>3.7141071989277519</v>
      </c>
      <c r="M159" s="7"/>
      <c r="N159" s="7">
        <f t="shared" si="131"/>
        <v>5.1507485381010909</v>
      </c>
      <c r="O159" s="7">
        <f t="shared" si="131"/>
        <v>5.1946583992251893</v>
      </c>
      <c r="P159" s="7">
        <f t="shared" si="131"/>
        <v>3.9047453742616476</v>
      </c>
      <c r="Q159" s="7">
        <f t="shared" si="131"/>
        <v>3.7141071989277519</v>
      </c>
      <c r="R159" s="7">
        <f t="shared" si="132"/>
        <v>3.7373168438134927</v>
      </c>
      <c r="S159" s="7">
        <f t="shared" si="132"/>
        <v>7.3578826106780602</v>
      </c>
      <c r="T159" s="7">
        <f t="shared" si="132"/>
        <v>5.60418290548008</v>
      </c>
      <c r="U159" s="7">
        <f t="shared" si="132"/>
        <v>4.0997233366344128</v>
      </c>
      <c r="V159" s="7"/>
      <c r="W159" s="7">
        <f t="shared" si="141"/>
        <v>4.0997233366344128</v>
      </c>
      <c r="X159" s="7">
        <f t="shared" si="142"/>
        <v>5.5587242383619637</v>
      </c>
      <c r="Y159" s="7">
        <f t="shared" si="143"/>
        <v>4.2789068724334429</v>
      </c>
      <c r="Z159" s="7">
        <f t="shared" si="144"/>
        <v>5.1507485381010909</v>
      </c>
      <c r="AA159" s="7"/>
      <c r="AB159" s="7">
        <f t="shared" si="139"/>
        <v>-0.37489625858263587</v>
      </c>
      <c r="AC159" s="7">
        <f t="shared" si="140"/>
        <v>-1.0425268344625462</v>
      </c>
      <c r="AD159" s="7">
        <f t="shared" si="120"/>
        <v>-0.14300291846541668</v>
      </c>
      <c r="AE159" s="7">
        <f t="shared" si="120"/>
        <v>-1.2744201745797659</v>
      </c>
      <c r="AF159" s="7"/>
      <c r="AG159" s="7">
        <f t="shared" si="133"/>
        <v>-0.69564660618853047</v>
      </c>
      <c r="AH159" s="7">
        <f t="shared" si="134"/>
        <v>-1.3632771820684408</v>
      </c>
      <c r="AI159" s="7">
        <f t="shared" si="135"/>
        <v>-0.31043144891357244</v>
      </c>
      <c r="AJ159" s="7">
        <f t="shared" si="136"/>
        <v>2.3693552371705424</v>
      </c>
      <c r="AK159" s="7"/>
      <c r="AL159" s="7">
        <f t="shared" si="137"/>
        <v>-1.8322378139943334</v>
      </c>
      <c r="AM159" s="7">
        <f t="shared" si="130"/>
        <v>-0.84754887208978147</v>
      </c>
      <c r="AN159" s="7">
        <f t="shared" si="138"/>
        <v>7.3364157104898631E-2</v>
      </c>
      <c r="AO159" s="7">
        <f t="shared" si="127"/>
        <v>-1.0580530990094505</v>
      </c>
    </row>
    <row r="160" spans="1:41">
      <c r="A160" s="4" t="s">
        <v>4</v>
      </c>
      <c r="B160" s="5">
        <v>2</v>
      </c>
      <c r="C160" s="5">
        <v>2</v>
      </c>
      <c r="D160" s="5">
        <v>2</v>
      </c>
      <c r="E160" s="6">
        <v>4.8240477725390143</v>
      </c>
      <c r="F160" s="6">
        <v>6.0583762647169497</v>
      </c>
      <c r="G160" s="6">
        <v>5.071038686738917</v>
      </c>
      <c r="H160" s="6">
        <v>6.5552661485392587</v>
      </c>
      <c r="I160" s="6">
        <v>6.4506329519956429</v>
      </c>
      <c r="J160" s="6">
        <v>3.3046386725343782</v>
      </c>
      <c r="K160" s="6">
        <v>5.0643314127278396</v>
      </c>
      <c r="L160" s="6">
        <v>4.8133931155599923</v>
      </c>
      <c r="M160" s="7"/>
      <c r="N160" s="7">
        <f t="shared" si="131"/>
        <v>6.4506329519956429</v>
      </c>
      <c r="O160" s="7">
        <f t="shared" si="131"/>
        <v>3.3046386725343782</v>
      </c>
      <c r="P160" s="7">
        <f t="shared" si="131"/>
        <v>5.0643314127278396</v>
      </c>
      <c r="Q160" s="7">
        <f t="shared" si="131"/>
        <v>4.8133931155599923</v>
      </c>
      <c r="R160" s="7">
        <f t="shared" si="132"/>
        <v>4.8240477725390143</v>
      </c>
      <c r="S160" s="7">
        <f t="shared" si="132"/>
        <v>6.0583762647169497</v>
      </c>
      <c r="T160" s="7">
        <f t="shared" si="132"/>
        <v>5.071038686738917</v>
      </c>
      <c r="U160" s="7">
        <f t="shared" si="132"/>
        <v>6.5552661485392587</v>
      </c>
      <c r="V160" s="7"/>
      <c r="W160" s="7">
        <f t="shared" si="141"/>
        <v>6.5552661485392587</v>
      </c>
      <c r="X160" s="7">
        <f t="shared" si="142"/>
        <v>5.3142693556719527</v>
      </c>
      <c r="Y160" s="7">
        <f t="shared" si="143"/>
        <v>4.3976726192670768</v>
      </c>
      <c r="Z160" s="7">
        <f t="shared" si="144"/>
        <v>6.4506329519956429</v>
      </c>
      <c r="AA160" s="7"/>
      <c r="AB160" s="7">
        <f t="shared" si="139"/>
        <v>-0.56357620636297145</v>
      </c>
      <c r="AC160" s="7">
        <f t="shared" si="140"/>
        <v>-0.87429015349517236</v>
      </c>
      <c r="AD160" s="7">
        <f t="shared" si="120"/>
        <v>0.80993895272277605</v>
      </c>
      <c r="AE160" s="7">
        <f t="shared" si="120"/>
        <v>-2.247805312580919</v>
      </c>
      <c r="AF160" s="7"/>
      <c r="AG160" s="7">
        <f t="shared" si="133"/>
        <v>0.37194039901110632</v>
      </c>
      <c r="AH160" s="7">
        <f t="shared" si="134"/>
        <v>6.1226451878905408E-2</v>
      </c>
      <c r="AI160" s="7">
        <f t="shared" si="135"/>
        <v>0.56965531253395074</v>
      </c>
      <c r="AJ160" s="7">
        <f t="shared" si="136"/>
        <v>-1.0028221634239607</v>
      </c>
      <c r="AK160" s="7"/>
      <c r="AL160" s="7">
        <f t="shared" si="137"/>
        <v>0.95583289364166468</v>
      </c>
      <c r="AM160" s="7">
        <f t="shared" si="130"/>
        <v>0.61664458231624675</v>
      </c>
      <c r="AN160" s="7">
        <f t="shared" si="138"/>
        <v>1.698466288314556</v>
      </c>
      <c r="AO160" s="7">
        <f t="shared" si="127"/>
        <v>-1.359277976989139</v>
      </c>
    </row>
    <row r="161" spans="1:41">
      <c r="A161" s="4" t="s">
        <v>4</v>
      </c>
      <c r="B161" s="5">
        <v>2</v>
      </c>
      <c r="C161" s="5">
        <v>2</v>
      </c>
      <c r="D161" s="5">
        <v>2</v>
      </c>
      <c r="E161" s="6">
        <v>2.9933557861150817</v>
      </c>
      <c r="F161" s="6">
        <v>8.2145184805447133</v>
      </c>
      <c r="G161" s="6">
        <v>4.4177871901834793</v>
      </c>
      <c r="H161" s="6">
        <v>5.0951011243800313</v>
      </c>
      <c r="I161" s="6">
        <v>4.8263788064349606</v>
      </c>
      <c r="J161" s="6">
        <v>4.1458365081460595</v>
      </c>
      <c r="K161" s="6">
        <v>4.6966991052280322</v>
      </c>
      <c r="L161" s="6">
        <v>5.1540379024832461</v>
      </c>
      <c r="M161" s="7"/>
      <c r="N161" s="7">
        <f t="shared" si="131"/>
        <v>4.8263788064349606</v>
      </c>
      <c r="O161" s="7">
        <f t="shared" si="131"/>
        <v>4.1458365081460595</v>
      </c>
      <c r="P161" s="7">
        <f t="shared" si="131"/>
        <v>4.6966991052280322</v>
      </c>
      <c r="Q161" s="7">
        <f t="shared" si="131"/>
        <v>5.1540379024832461</v>
      </c>
      <c r="R161" s="7">
        <f t="shared" si="132"/>
        <v>2.9933557861150817</v>
      </c>
      <c r="S161" s="7">
        <f t="shared" si="132"/>
        <v>8.2145184805447133</v>
      </c>
      <c r="T161" s="7">
        <f t="shared" si="132"/>
        <v>4.4177871901834793</v>
      </c>
      <c r="U161" s="7">
        <f t="shared" si="132"/>
        <v>5.0951011243800313</v>
      </c>
      <c r="V161" s="7"/>
      <c r="W161" s="7">
        <f t="shared" si="141"/>
        <v>5.0951011243800313</v>
      </c>
      <c r="X161" s="7">
        <f t="shared" si="142"/>
        <v>5.9287811910704802</v>
      </c>
      <c r="Y161" s="7">
        <f t="shared" si="143"/>
        <v>3.945297133163058</v>
      </c>
      <c r="Z161" s="7">
        <f t="shared" si="144"/>
        <v>4.8263788064349606</v>
      </c>
      <c r="AA161" s="7"/>
      <c r="AB161" s="7">
        <f t="shared" si="139"/>
        <v>-1.117829476039387</v>
      </c>
      <c r="AC161" s="7">
        <f t="shared" si="140"/>
        <v>0.168924346573883</v>
      </c>
      <c r="AD161" s="7">
        <f t="shared" si="120"/>
        <v>1.0559674676822159</v>
      </c>
      <c r="AE161" s="7">
        <f t="shared" si="120"/>
        <v>-2.0048725971477195</v>
      </c>
      <c r="AF161" s="7"/>
      <c r="AG161" s="7">
        <f t="shared" si="133"/>
        <v>-0.84749297604814178</v>
      </c>
      <c r="AH161" s="7">
        <f t="shared" si="134"/>
        <v>0.4392608465651282</v>
      </c>
      <c r="AI161" s="7">
        <f t="shared" si="135"/>
        <v>-0.64737585143073462</v>
      </c>
      <c r="AJ161" s="7">
        <f t="shared" si="136"/>
        <v>1.0556079809137477</v>
      </c>
      <c r="AK161" s="7"/>
      <c r="AL161" s="7">
        <f t="shared" si="137"/>
        <v>-2.2703101980703653</v>
      </c>
      <c r="AM161" s="7">
        <f t="shared" si="130"/>
        <v>0.56732636572588291</v>
      </c>
      <c r="AN161" s="7">
        <f t="shared" si="138"/>
        <v>0.11160175051684362</v>
      </c>
      <c r="AO161" s="7">
        <f t="shared" si="127"/>
        <v>-2.9492383143130918</v>
      </c>
    </row>
    <row r="162" spans="1:41">
      <c r="A162" s="4" t="s">
        <v>4</v>
      </c>
      <c r="B162" s="5">
        <v>2</v>
      </c>
      <c r="C162" s="5">
        <v>2</v>
      </c>
      <c r="D162" s="5">
        <v>2</v>
      </c>
      <c r="E162" s="6">
        <v>6.0015874682911559</v>
      </c>
      <c r="F162" s="6">
        <v>6.9736262261378137</v>
      </c>
      <c r="G162" s="6">
        <v>2.268346800332889</v>
      </c>
      <c r="H162" s="6">
        <v>3.9210078965606359</v>
      </c>
      <c r="I162" s="6">
        <v>4.1582121453283829</v>
      </c>
      <c r="J162" s="6">
        <v>5.0521778610870065</v>
      </c>
      <c r="K162" s="6">
        <v>4.4574754326244337</v>
      </c>
      <c r="L162" s="6">
        <v>2.9055032604416553</v>
      </c>
      <c r="M162" s="7"/>
      <c r="N162" s="7">
        <f t="shared" si="131"/>
        <v>4.1582121453283829</v>
      </c>
      <c r="O162" s="7">
        <f t="shared" si="131"/>
        <v>5.0521778610870065</v>
      </c>
      <c r="P162" s="7">
        <f t="shared" si="131"/>
        <v>4.4574754326244337</v>
      </c>
      <c r="Q162" s="7">
        <f t="shared" si="131"/>
        <v>2.9055032604416553</v>
      </c>
      <c r="R162" s="7">
        <f t="shared" si="132"/>
        <v>6.0015874682911559</v>
      </c>
      <c r="S162" s="7">
        <f t="shared" si="132"/>
        <v>6.9736262261378137</v>
      </c>
      <c r="T162" s="7">
        <f t="shared" si="132"/>
        <v>2.268346800332889</v>
      </c>
      <c r="U162" s="7">
        <f t="shared" si="132"/>
        <v>3.9210078965606359</v>
      </c>
      <c r="V162" s="7"/>
      <c r="W162" s="7">
        <f t="shared" si="141"/>
        <v>3.9210078965606359</v>
      </c>
      <c r="X162" s="7">
        <f t="shared" si="142"/>
        <v>4.0491587623041196</v>
      </c>
      <c r="Y162" s="7">
        <f t="shared" si="143"/>
        <v>5.170413587334199</v>
      </c>
      <c r="Z162" s="7">
        <f t="shared" si="144"/>
        <v>4.1582121453283829</v>
      </c>
      <c r="AA162" s="7"/>
      <c r="AB162" s="7">
        <f t="shared" si="139"/>
        <v>-1.8824118440067901</v>
      </c>
      <c r="AC162" s="7">
        <f t="shared" si="140"/>
        <v>0.58681199808628204</v>
      </c>
      <c r="AD162" s="7">
        <f t="shared" si="120"/>
        <v>0.1728766546643854</v>
      </c>
      <c r="AE162" s="7">
        <f t="shared" si="120"/>
        <v>-1.4684765005848934</v>
      </c>
      <c r="AF162" s="7"/>
      <c r="AG162" s="7">
        <f t="shared" si="133"/>
        <v>-3.3929294987677223</v>
      </c>
      <c r="AH162" s="7">
        <f t="shared" si="134"/>
        <v>-0.92370565667465021</v>
      </c>
      <c r="AI162" s="7">
        <f t="shared" si="135"/>
        <v>1.716988690331108</v>
      </c>
      <c r="AJ162" s="7">
        <f t="shared" si="136"/>
        <v>2.5996464651112645</v>
      </c>
      <c r="AK162" s="7"/>
      <c r="AL162" s="7">
        <f t="shared" si="137"/>
        <v>-0.93300223680264072</v>
      </c>
      <c r="AM162" s="7">
        <f t="shared" si="130"/>
        <v>5.0344462022484215E-2</v>
      </c>
      <c r="AN162" s="7">
        <f t="shared" si="138"/>
        <v>0.32900322821207695</v>
      </c>
      <c r="AO162" s="7">
        <f t="shared" si="127"/>
        <v>-1.3123499270372019</v>
      </c>
    </row>
    <row r="163" spans="1:41">
      <c r="A163" s="3"/>
      <c r="B163" s="2"/>
      <c r="C163" s="2"/>
      <c r="D163" s="1"/>
      <c r="W163" s="12" t="s">
        <v>18</v>
      </c>
      <c r="X163" s="12"/>
      <c r="Y163" s="12"/>
      <c r="Z163" s="12"/>
    </row>
    <row r="164" spans="1:41">
      <c r="W164">
        <v>0</v>
      </c>
      <c r="X164">
        <v>1</v>
      </c>
      <c r="Y164">
        <v>2</v>
      </c>
      <c r="Z164">
        <v>3</v>
      </c>
    </row>
    <row r="165" spans="1:41">
      <c r="W165">
        <f>AVERAGE(W3:W162)</f>
        <v>5.3149966183794497</v>
      </c>
      <c r="X165">
        <f t="shared" ref="X165:Z165" si="145">AVERAGE(X3:X162)</f>
        <v>5.1747189018783928</v>
      </c>
      <c r="Y165">
        <f t="shared" si="145"/>
        <v>4.9817021573224656</v>
      </c>
      <c r="Z165">
        <f t="shared" si="145"/>
        <v>4.8670774520974467</v>
      </c>
    </row>
    <row r="166" spans="1:41">
      <c r="W166">
        <f>STDEV(W3:W162)/SQRT(159)</f>
        <v>0.11151290233558304</v>
      </c>
      <c r="X166">
        <f t="shared" ref="X166:Z166" si="146">STDEV(X3:X162)/SQRT(159)</f>
        <v>8.4929086686744482E-2</v>
      </c>
      <c r="Y166">
        <f t="shared" si="146"/>
        <v>7.9465485857536461E-2</v>
      </c>
      <c r="Z166">
        <f t="shared" si="146"/>
        <v>0.10651477281543414</v>
      </c>
    </row>
  </sheetData>
  <mergeCells count="4">
    <mergeCell ref="AB1:AE1"/>
    <mergeCell ref="AG1:AJ1"/>
    <mergeCell ref="AL1:AO1"/>
    <mergeCell ref="W163:Z163"/>
  </mergeCells>
  <pageMargins left="0.7" right="0.7" top="0.75" bottom="0.75" header="0.3" footer="0.3"/>
  <pageSetup paperSize="9" orientation="portrait" horizontalDpi="4294967294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>
      <selection activeCell="B10" sqref="B10:B17"/>
    </sheetView>
  </sheetViews>
  <sheetFormatPr defaultRowHeight="15"/>
  <sheetData>
    <row r="1" spans="1:2">
      <c r="A1" s="4" t="s">
        <v>0</v>
      </c>
      <c r="B1" t="s">
        <v>37</v>
      </c>
    </row>
    <row r="2" spans="1:2">
      <c r="A2" s="4" t="s">
        <v>1</v>
      </c>
      <c r="B2" t="s">
        <v>38</v>
      </c>
    </row>
    <row r="3" spans="1:2">
      <c r="A3" s="4" t="s">
        <v>2</v>
      </c>
      <c r="B3" t="s">
        <v>39</v>
      </c>
    </row>
    <row r="4" spans="1:2">
      <c r="A4" s="4" t="s">
        <v>3</v>
      </c>
      <c r="B4" t="s">
        <v>40</v>
      </c>
    </row>
    <row r="5" spans="1:2">
      <c r="A5" s="4" t="s">
        <v>4</v>
      </c>
      <c r="B5" t="s">
        <v>41</v>
      </c>
    </row>
    <row r="6" spans="1:2">
      <c r="A6" s="4" t="s">
        <v>5</v>
      </c>
      <c r="B6" t="s">
        <v>42</v>
      </c>
    </row>
    <row r="7" spans="1:2">
      <c r="A7" s="4" t="s">
        <v>6</v>
      </c>
      <c r="B7" t="s">
        <v>43</v>
      </c>
    </row>
    <row r="8" spans="1:2">
      <c r="A8" s="4" t="s">
        <v>7</v>
      </c>
      <c r="B8" t="s">
        <v>44</v>
      </c>
    </row>
    <row r="9" spans="1:2">
      <c r="A9" s="4"/>
    </row>
    <row r="10" spans="1:2">
      <c r="A10" s="4" t="s">
        <v>29</v>
      </c>
      <c r="B10" s="4" t="s">
        <v>45</v>
      </c>
    </row>
    <row r="11" spans="1:2">
      <c r="A11" s="4" t="s">
        <v>30</v>
      </c>
      <c r="B11" s="4" t="s">
        <v>49</v>
      </c>
    </row>
    <row r="12" spans="1:2">
      <c r="A12" s="4" t="s">
        <v>31</v>
      </c>
      <c r="B12" s="4" t="s">
        <v>46</v>
      </c>
    </row>
    <row r="13" spans="1:2">
      <c r="A13" s="4" t="s">
        <v>32</v>
      </c>
      <c r="B13" s="4" t="s">
        <v>50</v>
      </c>
    </row>
    <row r="14" spans="1:2">
      <c r="A14" s="4" t="s">
        <v>33</v>
      </c>
      <c r="B14" s="4" t="s">
        <v>47</v>
      </c>
    </row>
    <row r="15" spans="1:2">
      <c r="A15" s="4" t="s">
        <v>34</v>
      </c>
      <c r="B15" s="4" t="s">
        <v>51</v>
      </c>
    </row>
    <row r="16" spans="1:2">
      <c r="A16" s="4" t="s">
        <v>35</v>
      </c>
      <c r="B16" s="4" t="s">
        <v>48</v>
      </c>
    </row>
    <row r="17" spans="1:2">
      <c r="A17" s="4" t="s">
        <v>36</v>
      </c>
      <c r="B17" s="4" t="s">
        <v>52</v>
      </c>
    </row>
    <row r="18" spans="1:2">
      <c r="A1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acc</vt:lpstr>
      <vt:lpstr>bias</vt:lpstr>
      <vt:lpstr>rtlearn</vt:lpstr>
      <vt:lpstr>rttest</vt:lpstr>
      <vt:lpstr>dist</vt:lpstr>
      <vt:lpstr>Datalabels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priscilla mukudi</dc:creator>
  <cp:lastModifiedBy>Peter Hills</cp:lastModifiedBy>
  <dcterms:created xsi:type="dcterms:W3CDTF">2018-04-15T01:30:03Z</dcterms:created>
  <dcterms:modified xsi:type="dcterms:W3CDTF">2019-02-07T00:03:34Z</dcterms:modified>
</cp:coreProperties>
</file>