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niel\Documents\BoRDAR\"/>
    </mc:Choice>
  </mc:AlternateContent>
  <xr:revisionPtr revIDLastSave="0" documentId="13_ncr:1_{9617DE38-6307-4D45-99CD-1F93814C3D31}" xr6:coauthVersionLast="46" xr6:coauthVersionMax="46" xr10:uidLastSave="{00000000-0000-0000-0000-000000000000}"/>
  <bookViews>
    <workbookView xWindow="-110" yWindow="-110" windowWidth="19420" windowHeight="10420" xr2:uid="{500EE4B4-E3B6-4B9B-9268-0BE514EA109A}"/>
  </bookViews>
  <sheets>
    <sheet name="TSSC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46" i="1"/>
  <c r="C4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34" i="1"/>
  <c r="C3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22" i="1"/>
  <c r="C21" i="1"/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10" i="1"/>
  <c r="C9" i="1"/>
</calcChain>
</file>

<file path=xl/sharedStrings.xml><?xml version="1.0" encoding="utf-8"?>
<sst xmlns="http://schemas.openxmlformats.org/spreadsheetml/2006/main" count="418" uniqueCount="82">
  <si>
    <t>Trunk</t>
  </si>
  <si>
    <t>R</t>
  </si>
  <si>
    <t>L</t>
  </si>
  <si>
    <t>Rsquare</t>
  </si>
  <si>
    <t>RMSE</t>
  </si>
  <si>
    <t>Tang length</t>
  </si>
  <si>
    <t>T1hump2Hor_p22</t>
  </si>
  <si>
    <t>T1hump2Hor_p33</t>
  </si>
  <si>
    <t>T1hump2Hor_p44</t>
  </si>
  <si>
    <t>T1hump2Hor_p55</t>
  </si>
  <si>
    <t>T1hump2Hor_Lowess</t>
  </si>
  <si>
    <t>T8hump2Hor_p22</t>
  </si>
  <si>
    <t>T8hump2Hor_p33</t>
  </si>
  <si>
    <t>T8hump2Hor_p44</t>
  </si>
  <si>
    <t>T8hump2Hor_p55</t>
  </si>
  <si>
    <t>T8hump2Hor_Lowess</t>
  </si>
  <si>
    <t>L1hump2Hor_p22</t>
  </si>
  <si>
    <t>L1hump2Hor_p33</t>
  </si>
  <si>
    <t>L1hump2Hor_p44</t>
  </si>
  <si>
    <t>L1hump2Hor_p55</t>
  </si>
  <si>
    <t>L1hump2Hor_Lowess</t>
  </si>
  <si>
    <t>L5hump2Hor_p22</t>
  </si>
  <si>
    <t>L5hump2Hor_p33</t>
  </si>
  <si>
    <t>L5hump2Hor_p44</t>
  </si>
  <si>
    <t>L5hump2Hor_p55</t>
  </si>
  <si>
    <t>L5hump2Hor_Lowess</t>
  </si>
  <si>
    <t>T1hump2surfGenX_p22</t>
  </si>
  <si>
    <t>T1hump2surfGenX_p33</t>
  </si>
  <si>
    <t>T1hump2surfGenX_p44</t>
  </si>
  <si>
    <t>T1hump2surfGenX_p55</t>
  </si>
  <si>
    <t>T1hump2surfGenX_Lowess</t>
  </si>
  <si>
    <t>T8hump2surfGenX_p22</t>
  </si>
  <si>
    <t>T8hump2surfGenX_p33</t>
  </si>
  <si>
    <t>T8hump2surfGenX_p44</t>
  </si>
  <si>
    <t>T8hump2surfGenX_p55</t>
  </si>
  <si>
    <t>T8hump2surfGenX_Lowess</t>
  </si>
  <si>
    <t>L1hump2surfGenX_p22</t>
  </si>
  <si>
    <t>L1hump2surfGenX_p33</t>
  </si>
  <si>
    <t>L1hump2surfGenX_p44</t>
  </si>
  <si>
    <t>L1hump2surfGenX_p55</t>
  </si>
  <si>
    <t>L1hump2surfGenX_Lowess</t>
  </si>
  <si>
    <t>L5hump2surfGenX_p22</t>
  </si>
  <si>
    <t>L5hump2surfGenX_p33</t>
  </si>
  <si>
    <t>L5hump2surfGenX_p44</t>
  </si>
  <si>
    <t>L5hump2surfGenX_p55</t>
  </si>
  <si>
    <t>L5hump2surfGenX_Lowess</t>
  </si>
  <si>
    <t>R2SurfLowess</t>
  </si>
  <si>
    <t>R2SurfPoly22</t>
  </si>
  <si>
    <t>R2SurfPoly33</t>
  </si>
  <si>
    <t>R2SurfPoly44</t>
  </si>
  <si>
    <t>R2squarepoly55</t>
  </si>
  <si>
    <t>RMSESurfLowess</t>
  </si>
  <si>
    <t>RMSESUrfPoly22</t>
  </si>
  <si>
    <t>RMSESurfPoly33</t>
  </si>
  <si>
    <t>RMSESurfPoly44</t>
  </si>
  <si>
    <t>RMSESurfPoly55</t>
  </si>
  <si>
    <t>mean</t>
  </si>
  <si>
    <t>sd</t>
  </si>
  <si>
    <t>TSSC1ML75</t>
  </si>
  <si>
    <t>TSSC2ML75</t>
  </si>
  <si>
    <t>TSSC3ML75</t>
  </si>
  <si>
    <t>TSSC4ML75</t>
  </si>
  <si>
    <t>TSSC5ML75</t>
  </si>
  <si>
    <t>TSSC6ML75</t>
  </si>
  <si>
    <t>TSSC1ML1</t>
  </si>
  <si>
    <t>TSSC2ML1</t>
  </si>
  <si>
    <t>TSSC3ML1</t>
  </si>
  <si>
    <t>TSSC4ML1</t>
  </si>
  <si>
    <t>TSSC5ML1</t>
  </si>
  <si>
    <t>TSSC6ML1</t>
  </si>
  <si>
    <t>TSSC1ML15</t>
  </si>
  <si>
    <t>TSSC2ML15</t>
  </si>
  <si>
    <t>TSSC3ML15</t>
  </si>
  <si>
    <t>TSSC4ML15</t>
  </si>
  <si>
    <t>TSSC1ML125</t>
  </si>
  <si>
    <t>TSSC2ML125</t>
  </si>
  <si>
    <t>TSSC3ML125</t>
  </si>
  <si>
    <t>TSSC4ML125</t>
  </si>
  <si>
    <t>TSSC5ML125</t>
  </si>
  <si>
    <t>TSSC6ML125</t>
  </si>
  <si>
    <t>TSSC5ML15</t>
  </si>
  <si>
    <t>TSSC6ML15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</si>
</sst>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DDBAA-B483-438F-8E25-EE6DF5358096}">
  <dimension ref="A1:CO46"/>
  <sheetViews>
    <sheetView tabSelected="1" zoomScale="85" zoomScaleNormal="85" workbookViewId="0">
      <selection activeCell="AN2" sqref="AN2"/>
    </sheetView>
  </sheetViews>
  <sheetFormatPr defaultRowHeight="14.5" x14ac:dyDescent="0.35"/>
  <sheetData>
    <row r="1" spans="1:93" x14ac:dyDescent="0.35">
      <c r="A1" s="1" t="s">
        <v>0</v>
      </c>
      <c r="B1" s="1"/>
      <c r="C1" s="1" t="s">
        <v>1</v>
      </c>
      <c r="D1" s="1"/>
      <c r="E1" s="1"/>
      <c r="F1" s="1"/>
      <c r="G1" s="1"/>
      <c r="H1" s="2" t="s">
        <v>2</v>
      </c>
      <c r="I1" s="2"/>
      <c r="J1" s="2"/>
      <c r="K1" s="2"/>
      <c r="L1" s="2"/>
      <c r="M1" s="1" t="s">
        <v>1</v>
      </c>
      <c r="N1" s="1"/>
      <c r="O1" s="1"/>
      <c r="P1" s="1"/>
      <c r="Q1" s="1"/>
      <c r="R1" s="2" t="s">
        <v>2</v>
      </c>
      <c r="S1" s="2"/>
      <c r="T1" s="2"/>
      <c r="U1" s="2"/>
      <c r="V1" s="2"/>
      <c r="W1" s="1" t="s">
        <v>1</v>
      </c>
      <c r="X1" s="1"/>
      <c r="Y1" s="1"/>
      <c r="Z1" s="1"/>
      <c r="AA1" s="1"/>
      <c r="AB1" s="2" t="s">
        <v>2</v>
      </c>
      <c r="AC1" s="2"/>
      <c r="AD1" s="2"/>
      <c r="AE1" s="2"/>
      <c r="AF1" s="2"/>
      <c r="AG1" s="1" t="s">
        <v>1</v>
      </c>
      <c r="AH1" s="1"/>
      <c r="AI1" s="1"/>
      <c r="AJ1" s="1"/>
      <c r="AK1" s="1"/>
      <c r="AL1" s="2" t="s">
        <v>2</v>
      </c>
      <c r="AM1" s="2"/>
      <c r="AN1" s="2"/>
      <c r="AO1" s="2"/>
      <c r="AP1" s="2"/>
      <c r="AQ1" s="1" t="s">
        <v>1</v>
      </c>
      <c r="AR1" s="1"/>
      <c r="AS1" s="1"/>
      <c r="AT1" s="1"/>
      <c r="AU1" s="1"/>
      <c r="AV1" s="2" t="s">
        <v>2</v>
      </c>
      <c r="AW1" s="2"/>
      <c r="AX1" s="2"/>
      <c r="AY1" s="2"/>
      <c r="AZ1" s="2"/>
      <c r="BA1" s="1" t="s">
        <v>1</v>
      </c>
      <c r="BB1" s="1"/>
      <c r="BC1" s="1"/>
      <c r="BD1" s="1"/>
      <c r="BE1" s="1"/>
      <c r="BF1" s="2" t="s">
        <v>2</v>
      </c>
      <c r="BG1" s="2"/>
      <c r="BH1" s="2"/>
      <c r="BI1" s="2"/>
      <c r="BJ1" s="2"/>
      <c r="BK1" s="1" t="s">
        <v>1</v>
      </c>
      <c r="BL1" s="1"/>
      <c r="BM1" s="1"/>
      <c r="BN1" s="1"/>
      <c r="BO1" s="1"/>
      <c r="BP1" s="2" t="s">
        <v>2</v>
      </c>
      <c r="BQ1" s="2"/>
      <c r="BR1" s="2"/>
      <c r="BS1" s="2"/>
      <c r="BT1" s="2"/>
      <c r="BU1" s="1" t="s">
        <v>1</v>
      </c>
      <c r="BV1" s="1"/>
      <c r="BW1" s="1"/>
      <c r="BX1" s="1"/>
      <c r="BY1" s="1"/>
      <c r="BZ1" s="2" t="s">
        <v>2</v>
      </c>
      <c r="CA1" s="2"/>
      <c r="CB1" s="2"/>
      <c r="CC1" s="2"/>
      <c r="CD1" s="2"/>
      <c r="CE1" s="1" t="s">
        <v>3</v>
      </c>
      <c r="CF1" s="1"/>
      <c r="CG1" s="1"/>
      <c r="CH1" s="1"/>
      <c r="CI1" s="1"/>
      <c r="CJ1" s="2" t="s">
        <v>4</v>
      </c>
      <c r="CK1" s="2"/>
      <c r="CL1" s="2"/>
      <c r="CM1" s="2"/>
      <c r="CN1" s="2"/>
      <c r="CO1" s="1"/>
    </row>
    <row r="2" spans="1:93" x14ac:dyDescent="0.35">
      <c r="A2" s="1" t="s">
        <v>5</v>
      </c>
      <c r="B2">
        <v>7.4999999999999997E-2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2" t="s">
        <v>11</v>
      </c>
      <c r="S2" s="2" t="s">
        <v>12</v>
      </c>
      <c r="T2" s="2" t="s">
        <v>13</v>
      </c>
      <c r="U2" s="2" t="s">
        <v>14</v>
      </c>
      <c r="V2" s="2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1" t="s">
        <v>21</v>
      </c>
      <c r="AH2" s="1" t="s">
        <v>22</v>
      </c>
      <c r="AI2" s="1" t="s">
        <v>23</v>
      </c>
      <c r="AJ2" s="1" t="s">
        <v>24</v>
      </c>
      <c r="AK2" s="1" t="s">
        <v>25</v>
      </c>
      <c r="AL2" s="2" t="s">
        <v>21</v>
      </c>
      <c r="AM2" s="2" t="s">
        <v>22</v>
      </c>
      <c r="AN2" s="2" t="s">
        <v>23</v>
      </c>
      <c r="AO2" s="2" t="s">
        <v>24</v>
      </c>
      <c r="AP2" s="2" t="s">
        <v>25</v>
      </c>
      <c r="AQ2" s="1" t="s">
        <v>26</v>
      </c>
      <c r="AR2" s="1" t="s">
        <v>27</v>
      </c>
      <c r="AS2" s="1" t="s">
        <v>28</v>
      </c>
      <c r="AT2" s="1" t="s">
        <v>29</v>
      </c>
      <c r="AU2" s="1" t="s">
        <v>30</v>
      </c>
      <c r="AV2" s="2" t="s">
        <v>26</v>
      </c>
      <c r="AW2" s="2" t="s">
        <v>27</v>
      </c>
      <c r="AX2" s="2" t="s">
        <v>28</v>
      </c>
      <c r="AY2" s="2" t="s">
        <v>29</v>
      </c>
      <c r="AZ2" s="2" t="s">
        <v>30</v>
      </c>
      <c r="BA2" s="1" t="s">
        <v>31</v>
      </c>
      <c r="BB2" s="1" t="s">
        <v>32</v>
      </c>
      <c r="BC2" s="1" t="s">
        <v>33</v>
      </c>
      <c r="BD2" s="1" t="s">
        <v>34</v>
      </c>
      <c r="BE2" s="1" t="s">
        <v>35</v>
      </c>
      <c r="BF2" s="2" t="s">
        <v>31</v>
      </c>
      <c r="BG2" s="2" t="s">
        <v>32</v>
      </c>
      <c r="BH2" s="2" t="s">
        <v>33</v>
      </c>
      <c r="BI2" s="2" t="s">
        <v>34</v>
      </c>
      <c r="BJ2" s="2" t="s">
        <v>35</v>
      </c>
      <c r="BK2" s="1" t="s">
        <v>36</v>
      </c>
      <c r="BL2" s="1" t="s">
        <v>37</v>
      </c>
      <c r="BM2" s="1" t="s">
        <v>38</v>
      </c>
      <c r="BN2" s="1" t="s">
        <v>39</v>
      </c>
      <c r="BO2" s="1" t="s">
        <v>40</v>
      </c>
      <c r="BP2" s="2" t="s">
        <v>36</v>
      </c>
      <c r="BQ2" s="2" t="s">
        <v>37</v>
      </c>
      <c r="BR2" s="2" t="s">
        <v>38</v>
      </c>
      <c r="BS2" s="2" t="s">
        <v>39</v>
      </c>
      <c r="BT2" s="2" t="s">
        <v>40</v>
      </c>
      <c r="BU2" s="1" t="s">
        <v>41</v>
      </c>
      <c r="BV2" s="1" t="s">
        <v>42</v>
      </c>
      <c r="BW2" s="1" t="s">
        <v>43</v>
      </c>
      <c r="BX2" s="1" t="s">
        <v>44</v>
      </c>
      <c r="BY2" s="1" t="s">
        <v>45</v>
      </c>
      <c r="BZ2" s="2" t="s">
        <v>41</v>
      </c>
      <c r="CA2" s="2" t="s">
        <v>42</v>
      </c>
      <c r="CB2" s="2" t="s">
        <v>43</v>
      </c>
      <c r="CC2" s="2" t="s">
        <v>44</v>
      </c>
      <c r="CD2" s="2" t="s">
        <v>45</v>
      </c>
      <c r="CE2" s="1" t="s">
        <v>46</v>
      </c>
      <c r="CF2" s="1" t="s">
        <v>47</v>
      </c>
      <c r="CG2" s="1" t="s">
        <v>48</v>
      </c>
      <c r="CH2" s="1" t="s">
        <v>49</v>
      </c>
      <c r="CI2" s="1" t="s">
        <v>50</v>
      </c>
      <c r="CJ2" s="2" t="s">
        <v>51</v>
      </c>
      <c r="CK2" s="2" t="s">
        <v>52</v>
      </c>
      <c r="CL2" s="2" t="s">
        <v>53</v>
      </c>
      <c r="CM2" s="2" t="s">
        <v>54</v>
      </c>
      <c r="CN2" s="2" t="s">
        <v>55</v>
      </c>
      <c r="CO2" s="1"/>
    </row>
    <row r="3" spans="1:93" x14ac:dyDescent="0.35">
      <c r="A3" s="1" t="s">
        <v>58</v>
      </c>
      <c r="C3">
        <v>-19.690912681121201</v>
      </c>
      <c r="D3">
        <v>-38.968567580812497</v>
      </c>
      <c r="E3">
        <v>-40.0435394147</v>
      </c>
      <c r="F3">
        <v>-42.387937090948199</v>
      </c>
      <c r="G3">
        <v>-44.9309913411659</v>
      </c>
      <c r="H3">
        <v>-3.72202345815864</v>
      </c>
      <c r="I3">
        <v>27.645749789740599</v>
      </c>
      <c r="J3">
        <v>26.265697916204399</v>
      </c>
      <c r="K3">
        <v>31.153180010642</v>
      </c>
      <c r="L3">
        <v>31.692663517579799</v>
      </c>
      <c r="M3">
        <v>-15.726495676664801</v>
      </c>
      <c r="N3">
        <v>-38.825736629288798</v>
      </c>
      <c r="O3">
        <v>-39.117634507256199</v>
      </c>
      <c r="P3">
        <v>-41.984627063985599</v>
      </c>
      <c r="Q3">
        <v>-42.688045714795997</v>
      </c>
      <c r="R3">
        <v>0.849686268533553</v>
      </c>
      <c r="S3">
        <v>28.3150279385091</v>
      </c>
      <c r="T3">
        <v>28.0988410599569</v>
      </c>
      <c r="U3">
        <v>32.127358806318199</v>
      </c>
      <c r="V3">
        <v>31.054393935372399</v>
      </c>
      <c r="W3">
        <v>-11.3149401523261</v>
      </c>
      <c r="X3">
        <v>-37.819339863012303</v>
      </c>
      <c r="Y3">
        <v>-38.900114727180799</v>
      </c>
      <c r="Z3">
        <v>-42.052738437915401</v>
      </c>
      <c r="AA3">
        <v>-41.722338508238003</v>
      </c>
      <c r="AB3">
        <v>5.6828323395810703</v>
      </c>
      <c r="AC3">
        <v>29.2411700367132</v>
      </c>
      <c r="AD3">
        <v>27.808627967305299</v>
      </c>
      <c r="AE3">
        <v>31.218599929224599</v>
      </c>
      <c r="AF3">
        <v>30.4239931815661</v>
      </c>
      <c r="AG3">
        <v>-38.925278154211703</v>
      </c>
      <c r="AH3">
        <v>-54.722753099042301</v>
      </c>
      <c r="AI3">
        <v>-52.700018678841801</v>
      </c>
      <c r="AJ3">
        <v>-50.708366352852103</v>
      </c>
      <c r="AK3">
        <v>-44.519734721200102</v>
      </c>
      <c r="AL3">
        <v>-26.729105197020701</v>
      </c>
      <c r="AM3">
        <v>-5.0339703593829501</v>
      </c>
      <c r="AN3">
        <v>-0.75566345847418803</v>
      </c>
      <c r="AO3">
        <v>16.558324246556701</v>
      </c>
      <c r="AP3">
        <v>17.649759712200201</v>
      </c>
      <c r="AQ3">
        <v>-8.5012063671797495</v>
      </c>
      <c r="AR3">
        <v>-33.926339793951698</v>
      </c>
      <c r="AS3">
        <v>-33.633792289669103</v>
      </c>
      <c r="AT3">
        <v>-37.181963192341499</v>
      </c>
      <c r="AU3">
        <v>-43.148525283160502</v>
      </c>
      <c r="AV3">
        <v>8.1576219297708708</v>
      </c>
      <c r="AW3">
        <v>33.426446742400103</v>
      </c>
      <c r="AX3">
        <v>33.767978450037901</v>
      </c>
      <c r="AY3">
        <v>37.187569197307802</v>
      </c>
      <c r="AZ3">
        <v>34.123784343923603</v>
      </c>
      <c r="BA3">
        <v>-8.6019871407395101</v>
      </c>
      <c r="BB3">
        <v>-34.172277844790301</v>
      </c>
      <c r="BC3">
        <v>-33.960823556121497</v>
      </c>
      <c r="BD3">
        <v>-37.472797076009002</v>
      </c>
      <c r="BE3">
        <v>-40.342425726970198</v>
      </c>
      <c r="BF3">
        <v>8.2585808659956506</v>
      </c>
      <c r="BG3">
        <v>33.610045243407498</v>
      </c>
      <c r="BH3">
        <v>33.964179595499402</v>
      </c>
      <c r="BI3">
        <v>37.282374047375299</v>
      </c>
      <c r="BJ3">
        <v>34.027425388115503</v>
      </c>
      <c r="BK3">
        <v>-8.6911484204058098</v>
      </c>
      <c r="BL3">
        <v>-34.042713439782197</v>
      </c>
      <c r="BM3">
        <v>-33.673565542134</v>
      </c>
      <c r="BN3">
        <v>-37.100038132827997</v>
      </c>
      <c r="BO3">
        <v>-38.701140174946403</v>
      </c>
      <c r="BP3">
        <v>8.3479015044689895</v>
      </c>
      <c r="BQ3">
        <v>33.442809069986097</v>
      </c>
      <c r="BR3">
        <v>33.746231731146104</v>
      </c>
      <c r="BS3">
        <v>36.937394995453502</v>
      </c>
      <c r="BT3">
        <v>34.127179016818801</v>
      </c>
      <c r="BU3">
        <v>-8.8154320853567505</v>
      </c>
      <c r="BV3">
        <v>-33.474568203959301</v>
      </c>
      <c r="BW3">
        <v>-32.535331472050999</v>
      </c>
      <c r="BX3">
        <v>-36.803041408828101</v>
      </c>
      <c r="BY3">
        <v>-33.847088311559197</v>
      </c>
      <c r="BZ3">
        <v>8.4724100212556799</v>
      </c>
      <c r="CA3">
        <v>33.592391696681801</v>
      </c>
      <c r="CB3">
        <v>33.487083760245099</v>
      </c>
      <c r="CC3">
        <v>37.641853554035997</v>
      </c>
      <c r="CD3">
        <v>32.248519887329799</v>
      </c>
      <c r="CE3" s="3">
        <v>0.98170920242683801</v>
      </c>
      <c r="CF3">
        <v>0.37883075012723799</v>
      </c>
      <c r="CG3">
        <v>0.97779844814348105</v>
      </c>
      <c r="CH3" s="3">
        <v>0.97894035691459702</v>
      </c>
      <c r="CI3" s="3">
        <v>0.987378073265473</v>
      </c>
      <c r="CJ3" s="3">
        <v>1.05721057778631E-2</v>
      </c>
      <c r="CK3">
        <v>6.1574340119814198E-2</v>
      </c>
      <c r="CL3">
        <v>1.16425745512048E-2</v>
      </c>
      <c r="CM3" s="3">
        <v>1.1341254650219099E-2</v>
      </c>
      <c r="CN3" s="3">
        <v>8.7819780636725301E-3</v>
      </c>
    </row>
    <row r="4" spans="1:93" x14ac:dyDescent="0.35">
      <c r="A4" s="1" t="s">
        <v>59</v>
      </c>
      <c r="C4">
        <v>-19.806015662707299</v>
      </c>
      <c r="D4">
        <v>-38.336424449708197</v>
      </c>
      <c r="E4">
        <v>-39.339063836627297</v>
      </c>
      <c r="F4">
        <v>-41.921880077900603</v>
      </c>
      <c r="G4">
        <v>-44.9423898371465</v>
      </c>
      <c r="H4">
        <v>-5.4072002149320699</v>
      </c>
      <c r="I4">
        <v>27.808237132036599</v>
      </c>
      <c r="J4">
        <v>26.841243836338101</v>
      </c>
      <c r="K4">
        <v>31.770241094773301</v>
      </c>
      <c r="L4">
        <v>32.167980453815801</v>
      </c>
      <c r="M4">
        <v>-17.125593275835001</v>
      </c>
      <c r="N4">
        <v>-37.963686885018802</v>
      </c>
      <c r="O4">
        <v>-38.842057166108702</v>
      </c>
      <c r="P4">
        <v>-41.672733587673001</v>
      </c>
      <c r="Q4">
        <v>-43.028552753932999</v>
      </c>
      <c r="R4">
        <v>-1.76094100604019</v>
      </c>
      <c r="S4">
        <v>28.411636920554301</v>
      </c>
      <c r="T4">
        <v>27.534054100079199</v>
      </c>
      <c r="U4">
        <v>32.352286028015797</v>
      </c>
      <c r="V4">
        <v>31.002256443623001</v>
      </c>
      <c r="W4">
        <v>-12.160826720092601</v>
      </c>
      <c r="X4">
        <v>-37.0548890554454</v>
      </c>
      <c r="Y4">
        <v>-38.009611075553401</v>
      </c>
      <c r="Z4">
        <v>-41.183918137037203</v>
      </c>
      <c r="AA4">
        <v>-41.234928426772498</v>
      </c>
      <c r="AB4">
        <v>4.12422972551947</v>
      </c>
      <c r="AC4">
        <v>29.442705981712599</v>
      </c>
      <c r="AD4">
        <v>28.2156861810649</v>
      </c>
      <c r="AE4">
        <v>31.844803281218802</v>
      </c>
      <c r="AF4">
        <v>30.525742834806799</v>
      </c>
      <c r="AG4">
        <v>-38.732614164398797</v>
      </c>
      <c r="AH4">
        <v>-54.023948280553398</v>
      </c>
      <c r="AI4">
        <v>-54.5831004659182</v>
      </c>
      <c r="AJ4">
        <v>-48.269291614244203</v>
      </c>
      <c r="AK4">
        <v>-46.865590959739201</v>
      </c>
      <c r="AL4">
        <v>-26.861256338812701</v>
      </c>
      <c r="AM4">
        <v>-3.3695712457729798</v>
      </c>
      <c r="AN4">
        <v>-6.3534746161579401</v>
      </c>
      <c r="AO4">
        <v>18.918751230660401</v>
      </c>
      <c r="AP4">
        <v>20.612678009194301</v>
      </c>
      <c r="AQ4">
        <v>-7.6809849695832701</v>
      </c>
      <c r="AR4">
        <v>-33.702137903077102</v>
      </c>
      <c r="AS4">
        <v>-33.467710173593602</v>
      </c>
      <c r="AT4">
        <v>-37.205595516237601</v>
      </c>
      <c r="AU4">
        <v>-43.615424046625002</v>
      </c>
      <c r="AV4">
        <v>7.4417724234243803</v>
      </c>
      <c r="AW4">
        <v>33.073707434903397</v>
      </c>
      <c r="AX4">
        <v>33.607793030740702</v>
      </c>
      <c r="AY4">
        <v>37.1639620495516</v>
      </c>
      <c r="AZ4">
        <v>33.985638182088302</v>
      </c>
      <c r="BA4">
        <v>-8.0155137835999</v>
      </c>
      <c r="BB4">
        <v>-33.756110367107901</v>
      </c>
      <c r="BC4">
        <v>-33.480798942557101</v>
      </c>
      <c r="BD4">
        <v>-37.348644379814601</v>
      </c>
      <c r="BE4">
        <v>-41.219529433409299</v>
      </c>
      <c r="BF4">
        <v>7.7766802553008398</v>
      </c>
      <c r="BG4">
        <v>33.140241126136303</v>
      </c>
      <c r="BH4">
        <v>33.629820454469197</v>
      </c>
      <c r="BI4">
        <v>37.250357853007998</v>
      </c>
      <c r="BJ4">
        <v>33.3579232214122</v>
      </c>
      <c r="BK4">
        <v>-8.3021945426246404</v>
      </c>
      <c r="BL4">
        <v>-33.717355521051203</v>
      </c>
      <c r="BM4">
        <v>-33.3095067333713</v>
      </c>
      <c r="BN4">
        <v>-36.839925853528399</v>
      </c>
      <c r="BO4">
        <v>-39.234592235183598</v>
      </c>
      <c r="BP4">
        <v>8.0636985519679705</v>
      </c>
      <c r="BQ4">
        <v>33.110612374150399</v>
      </c>
      <c r="BR4">
        <v>33.464259642898099</v>
      </c>
      <c r="BS4">
        <v>36.754750064360003</v>
      </c>
      <c r="BT4">
        <v>33.006771941651103</v>
      </c>
      <c r="BU4">
        <v>-8.5267224977935392</v>
      </c>
      <c r="BV4">
        <v>-33.368768905495401</v>
      </c>
      <c r="BW4">
        <v>-32.506186222441002</v>
      </c>
      <c r="BX4">
        <v>-35.740134954867301</v>
      </c>
      <c r="BY4">
        <v>-21.912948637169201</v>
      </c>
      <c r="BZ4">
        <v>8.2884990488527208</v>
      </c>
      <c r="CA4">
        <v>33.429508357939099</v>
      </c>
      <c r="CB4">
        <v>33.332528478701398</v>
      </c>
      <c r="CC4">
        <v>36.659262395165797</v>
      </c>
      <c r="CD4">
        <v>46.156468218267797</v>
      </c>
      <c r="CE4" s="3">
        <v>0.979186538375168</v>
      </c>
      <c r="CF4">
        <v>0.35679854817738099</v>
      </c>
      <c r="CG4">
        <v>0.974997853961034</v>
      </c>
      <c r="CH4" s="3">
        <v>0.97681778028770305</v>
      </c>
      <c r="CI4" s="3">
        <v>0.98640100731591196</v>
      </c>
      <c r="CJ4" s="3">
        <v>1.08736905083865E-2</v>
      </c>
      <c r="CK4">
        <v>6.0413985928017902E-2</v>
      </c>
      <c r="CL4">
        <v>1.19127718207068E-2</v>
      </c>
      <c r="CM4" s="3">
        <v>1.14729990757366E-2</v>
      </c>
      <c r="CN4" s="3">
        <v>8.7890751660358001E-3</v>
      </c>
    </row>
    <row r="5" spans="1:93" x14ac:dyDescent="0.35">
      <c r="A5" s="1" t="s">
        <v>60</v>
      </c>
      <c r="C5">
        <v>-14.8972914228549</v>
      </c>
      <c r="D5">
        <v>-37.911496207116201</v>
      </c>
      <c r="E5">
        <v>-38.604183660656801</v>
      </c>
      <c r="F5">
        <v>-41.090748176539797</v>
      </c>
      <c r="G5">
        <v>-44.864323084937702</v>
      </c>
      <c r="H5">
        <v>1.81930737199467</v>
      </c>
      <c r="I5">
        <v>30.730008445887702</v>
      </c>
      <c r="J5">
        <v>29.7831580803396</v>
      </c>
      <c r="K5">
        <v>33.813044916187401</v>
      </c>
      <c r="L5">
        <v>34.077615802448001</v>
      </c>
      <c r="M5">
        <v>-15.934350837956201</v>
      </c>
      <c r="N5">
        <v>-37.726596188776703</v>
      </c>
      <c r="O5">
        <v>-37.589835943050097</v>
      </c>
      <c r="P5">
        <v>-40.0272217482038</v>
      </c>
      <c r="Q5">
        <v>-41.027585204603398</v>
      </c>
      <c r="R5">
        <v>2.1488656571412199</v>
      </c>
      <c r="S5">
        <v>30.928378551566801</v>
      </c>
      <c r="T5">
        <v>31.314643244237701</v>
      </c>
      <c r="U5">
        <v>35.241234725667901</v>
      </c>
      <c r="V5">
        <v>32.682179334993002</v>
      </c>
      <c r="W5">
        <v>-10.243502280469601</v>
      </c>
      <c r="X5">
        <v>-36.257042460068099</v>
      </c>
      <c r="Y5">
        <v>-37.182274391120799</v>
      </c>
      <c r="Z5">
        <v>-40.264616028009797</v>
      </c>
      <c r="AA5">
        <v>-40.225522083636001</v>
      </c>
      <c r="AB5">
        <v>9.3244961662607597</v>
      </c>
      <c r="AC5">
        <v>31.679419393063299</v>
      </c>
      <c r="AD5">
        <v>30.635779032017599</v>
      </c>
      <c r="AE5">
        <v>33.611157580623498</v>
      </c>
      <c r="AF5">
        <v>33.025731308404197</v>
      </c>
      <c r="AG5">
        <v>-38.920127709379599</v>
      </c>
      <c r="AH5">
        <v>-54.991791625326101</v>
      </c>
      <c r="AI5">
        <v>-53.245346450844899</v>
      </c>
      <c r="AJ5">
        <v>-51.302265501363003</v>
      </c>
      <c r="AK5">
        <v>-46.976315228283497</v>
      </c>
      <c r="AL5">
        <v>-23.9489955790003</v>
      </c>
      <c r="AM5">
        <v>-5.6671747423012899</v>
      </c>
      <c r="AN5">
        <v>-3.0489867310443799</v>
      </c>
      <c r="AO5">
        <v>14.3600425407377</v>
      </c>
      <c r="AP5">
        <v>14.6552858410338</v>
      </c>
      <c r="AQ5">
        <v>-8.8164088460466292</v>
      </c>
      <c r="AR5">
        <v>-34.900641484432001</v>
      </c>
      <c r="AS5">
        <v>-34.654908493340301</v>
      </c>
      <c r="AT5">
        <v>-37.856275179165699</v>
      </c>
      <c r="AU5">
        <v>-45.4327895328354</v>
      </c>
      <c r="AV5">
        <v>8.1207700104387595</v>
      </c>
      <c r="AW5">
        <v>34.044530372556601</v>
      </c>
      <c r="AX5">
        <v>34.194345787884302</v>
      </c>
      <c r="AY5">
        <v>37.401124715355202</v>
      </c>
      <c r="AZ5">
        <v>33.286259025770399</v>
      </c>
      <c r="BA5">
        <v>-9.5209953931829503</v>
      </c>
      <c r="BB5">
        <v>-34.882726075453903</v>
      </c>
      <c r="BC5">
        <v>-34.831200037164997</v>
      </c>
      <c r="BD5">
        <v>-38.062656701562602</v>
      </c>
      <c r="BE5">
        <v>-41.262346379427498</v>
      </c>
      <c r="BF5">
        <v>8.8280117521783001</v>
      </c>
      <c r="BG5">
        <v>34.044085064341701</v>
      </c>
      <c r="BH5">
        <v>34.307858482476703</v>
      </c>
      <c r="BI5">
        <v>37.356742948957603</v>
      </c>
      <c r="BJ5">
        <v>32.387939644588997</v>
      </c>
      <c r="BK5">
        <v>-10.129538471515</v>
      </c>
      <c r="BL5">
        <v>-34.419067701442998</v>
      </c>
      <c r="BM5">
        <v>-34.2068553864869</v>
      </c>
      <c r="BN5">
        <v>-37.386109719149303</v>
      </c>
      <c r="BO5">
        <v>-39.948252638394699</v>
      </c>
      <c r="BP5">
        <v>9.4390133940122993</v>
      </c>
      <c r="BQ5">
        <v>33.637117911058098</v>
      </c>
      <c r="BR5">
        <v>33.862445861589897</v>
      </c>
      <c r="BS5">
        <v>36.778334514196203</v>
      </c>
      <c r="BT5">
        <v>33.357465737059002</v>
      </c>
      <c r="BU5">
        <v>-10.6397601475954</v>
      </c>
      <c r="BV5">
        <v>-33.658707808326902</v>
      </c>
      <c r="BW5">
        <v>-32.483129425342803</v>
      </c>
      <c r="BX5">
        <v>-36.713395966792604</v>
      </c>
      <c r="BY5">
        <v>-34.016225710697903</v>
      </c>
      <c r="BZ5">
        <v>9.9514136774738393</v>
      </c>
      <c r="CA5">
        <v>33.528517850405002</v>
      </c>
      <c r="CB5">
        <v>32.984136266229598</v>
      </c>
      <c r="CC5">
        <v>37.183136570440901</v>
      </c>
      <c r="CD5">
        <v>33.347749684168498</v>
      </c>
      <c r="CE5" s="3">
        <v>0.98302932923434505</v>
      </c>
      <c r="CF5">
        <v>0.43027497881983501</v>
      </c>
      <c r="CG5">
        <v>0.979703124402588</v>
      </c>
      <c r="CH5" s="3">
        <v>0.98027614921620698</v>
      </c>
      <c r="CI5" s="3">
        <v>0.98696037125956104</v>
      </c>
      <c r="CJ5" s="3">
        <v>1.0350020795224501E-2</v>
      </c>
      <c r="CK5">
        <v>5.9925090808131701E-2</v>
      </c>
      <c r="CL5">
        <v>1.13127851730632E-2</v>
      </c>
      <c r="CM5" s="3">
        <v>1.11544831878066E-2</v>
      </c>
      <c r="CN5" s="3">
        <v>9.0720337305231595E-3</v>
      </c>
    </row>
    <row r="6" spans="1:93" x14ac:dyDescent="0.35">
      <c r="A6" s="1" t="s">
        <v>61</v>
      </c>
      <c r="C6">
        <v>-17.947003857563299</v>
      </c>
      <c r="D6">
        <v>-41.426986332372998</v>
      </c>
      <c r="E6">
        <v>-42.070184400998698</v>
      </c>
      <c r="F6">
        <v>-44.4621550573086</v>
      </c>
      <c r="G6">
        <v>-48.482319678548599</v>
      </c>
      <c r="H6">
        <v>-4.3614696704231699</v>
      </c>
      <c r="I6">
        <v>24.762297249763499</v>
      </c>
      <c r="J6">
        <v>23.190925051990099</v>
      </c>
      <c r="K6">
        <v>27.6965559581345</v>
      </c>
      <c r="L6">
        <v>28.939205301505801</v>
      </c>
      <c r="M6">
        <v>-13.3591277938516</v>
      </c>
      <c r="N6">
        <v>-38.471761938946102</v>
      </c>
      <c r="O6">
        <v>-38.033568541497502</v>
      </c>
      <c r="P6">
        <v>-40.770152547498597</v>
      </c>
      <c r="Q6">
        <v>-41.842457408510299</v>
      </c>
      <c r="R6">
        <v>2.73506756245177</v>
      </c>
      <c r="S6">
        <v>28.9096206891222</v>
      </c>
      <c r="T6">
        <v>29.675096094652702</v>
      </c>
      <c r="U6">
        <v>33.080075668690903</v>
      </c>
      <c r="V6">
        <v>30.675339859540902</v>
      </c>
      <c r="W6">
        <v>-12.198867721730499</v>
      </c>
      <c r="X6">
        <v>-37.422824058341902</v>
      </c>
      <c r="Y6">
        <v>-38.588370735982203</v>
      </c>
      <c r="Z6">
        <v>-41.290389565519099</v>
      </c>
      <c r="AA6">
        <v>-42.6868742529008</v>
      </c>
      <c r="AB6">
        <v>5.9511654141597496</v>
      </c>
      <c r="AC6">
        <v>29.278005532432701</v>
      </c>
      <c r="AD6">
        <v>28.425035114463402</v>
      </c>
      <c r="AE6">
        <v>31.829253901325298</v>
      </c>
      <c r="AF6">
        <v>31.027238156804199</v>
      </c>
      <c r="AG6">
        <v>-38.158195331493403</v>
      </c>
      <c r="AH6">
        <v>-53.067752321591499</v>
      </c>
      <c r="AI6">
        <v>-48.760838570263502</v>
      </c>
      <c r="AJ6">
        <v>-48.408565573483301</v>
      </c>
      <c r="AK6">
        <v>-43.823376751763398</v>
      </c>
      <c r="AL6">
        <v>-23.6503216902696</v>
      </c>
      <c r="AM6">
        <v>-1.5350647383843901</v>
      </c>
      <c r="AN6">
        <v>9.9703933928649509</v>
      </c>
      <c r="AO6">
        <v>21.9471291453136</v>
      </c>
      <c r="AP6">
        <v>23.837032196483602</v>
      </c>
      <c r="AQ6">
        <v>-7.5209234641948299</v>
      </c>
      <c r="AR6">
        <v>-34.1738523180138</v>
      </c>
      <c r="AS6">
        <v>-33.7215322537727</v>
      </c>
      <c r="AT6">
        <v>-36.995982851234302</v>
      </c>
      <c r="AU6">
        <v>-45.291031682993903</v>
      </c>
      <c r="AV6">
        <v>6.5943483641405498</v>
      </c>
      <c r="AW6">
        <v>33.615572122647599</v>
      </c>
      <c r="AX6">
        <v>33.567354016913903</v>
      </c>
      <c r="AY6">
        <v>36.975749062403899</v>
      </c>
      <c r="AZ6">
        <v>33.913087318406397</v>
      </c>
      <c r="BA6">
        <v>-8.5776095016521801</v>
      </c>
      <c r="BB6">
        <v>-34.358332032436898</v>
      </c>
      <c r="BC6">
        <v>-34.314278029757901</v>
      </c>
      <c r="BD6">
        <v>-37.444715469256302</v>
      </c>
      <c r="BE6">
        <v>-40.455169588020198</v>
      </c>
      <c r="BF6">
        <v>7.6555855811143401</v>
      </c>
      <c r="BG6">
        <v>33.553678124401102</v>
      </c>
      <c r="BH6">
        <v>33.803281731406102</v>
      </c>
      <c r="BI6">
        <v>36.791692530453403</v>
      </c>
      <c r="BJ6">
        <v>32.451613578888299</v>
      </c>
      <c r="BK6">
        <v>-9.5603046908761709</v>
      </c>
      <c r="BL6">
        <v>-33.9150404395889</v>
      </c>
      <c r="BM6">
        <v>-33.950493838119797</v>
      </c>
      <c r="BN6">
        <v>-37.133835422586003</v>
      </c>
      <c r="BO6">
        <v>-40.880181435167501</v>
      </c>
      <c r="BP6">
        <v>8.6430685884603609</v>
      </c>
      <c r="BQ6">
        <v>33.164820307422303</v>
      </c>
      <c r="BR6">
        <v>33.662343500358098</v>
      </c>
      <c r="BS6">
        <v>36.565617171953797</v>
      </c>
      <c r="BT6">
        <v>33.354323493339898</v>
      </c>
      <c r="BU6">
        <v>-10.3211995226646</v>
      </c>
      <c r="BV6">
        <v>-33.136586351331502</v>
      </c>
      <c r="BW6">
        <v>-33.043399315467099</v>
      </c>
      <c r="BX6">
        <v>-37.1316171550326</v>
      </c>
      <c r="BY6">
        <v>-36.581043112663203</v>
      </c>
      <c r="BZ6">
        <v>9.40803482474929</v>
      </c>
      <c r="CA6">
        <v>33.052635324343001</v>
      </c>
      <c r="CB6">
        <v>33.664642682191896</v>
      </c>
      <c r="CC6">
        <v>37.684567020105398</v>
      </c>
      <c r="CD6">
        <v>33.401718644434297</v>
      </c>
      <c r="CE6" s="3">
        <v>0.98148801468984903</v>
      </c>
      <c r="CF6">
        <v>0.35358752435526802</v>
      </c>
      <c r="CG6">
        <v>0.97678638887287295</v>
      </c>
      <c r="CH6" s="3">
        <v>0.97763331598481096</v>
      </c>
      <c r="CI6" s="3">
        <v>0.98520967878901999</v>
      </c>
      <c r="CJ6" s="3">
        <v>1.0075468491048199E-2</v>
      </c>
      <c r="CK6">
        <v>5.9493695285439997E-2</v>
      </c>
      <c r="CL6">
        <v>1.12763386807017E-2</v>
      </c>
      <c r="CM6" s="3">
        <v>1.1071295710190001E-2</v>
      </c>
      <c r="CN6" s="3">
        <v>9.0054948758372892E-3</v>
      </c>
    </row>
    <row r="7" spans="1:93" x14ac:dyDescent="0.35">
      <c r="A7" s="1" t="s">
        <v>62</v>
      </c>
      <c r="C7">
        <v>-17.512476774870901</v>
      </c>
      <c r="D7">
        <v>-40.812056416164602</v>
      </c>
      <c r="E7">
        <v>-41.232477804319799</v>
      </c>
      <c r="F7">
        <v>-43.786485873311001</v>
      </c>
      <c r="G7">
        <v>-50.351565422827001</v>
      </c>
      <c r="H7">
        <v>0.52299506613260505</v>
      </c>
      <c r="I7">
        <v>29.3060679582048</v>
      </c>
      <c r="J7">
        <v>28.688987591506098</v>
      </c>
      <c r="K7">
        <v>33.3543500421926</v>
      </c>
      <c r="L7">
        <v>33.9598255966118</v>
      </c>
      <c r="M7">
        <v>-16.1170771475403</v>
      </c>
      <c r="N7">
        <v>-40.836934536267201</v>
      </c>
      <c r="O7">
        <v>-40.313491996022499</v>
      </c>
      <c r="P7">
        <v>-43.273745128670797</v>
      </c>
      <c r="Q7">
        <v>-45.441410333578702</v>
      </c>
      <c r="R7">
        <v>3.5850757528999502</v>
      </c>
      <c r="S7">
        <v>29.641465269544799</v>
      </c>
      <c r="T7">
        <v>30.4751309066673</v>
      </c>
      <c r="U7">
        <v>34.4776971279517</v>
      </c>
      <c r="V7">
        <v>32.230036120526499</v>
      </c>
      <c r="W7">
        <v>-12.3247539518092</v>
      </c>
      <c r="X7">
        <v>-39.539663870784999</v>
      </c>
      <c r="Y7">
        <v>-40.034718444836201</v>
      </c>
      <c r="Z7">
        <v>-43.6005479938338</v>
      </c>
      <c r="AA7">
        <v>-44.758416766137401</v>
      </c>
      <c r="AB7">
        <v>8.9061804716945705</v>
      </c>
      <c r="AC7">
        <v>30.3978646346626</v>
      </c>
      <c r="AD7">
        <v>29.6007947256475</v>
      </c>
      <c r="AE7">
        <v>32.437665195839003</v>
      </c>
      <c r="AF7">
        <v>32.827743496868202</v>
      </c>
      <c r="AG7">
        <v>-41.940714622142799</v>
      </c>
      <c r="AH7">
        <v>-56.176555290893603</v>
      </c>
      <c r="AI7">
        <v>-53.158636676266198</v>
      </c>
      <c r="AJ7">
        <v>-50.801961610391402</v>
      </c>
      <c r="AK7">
        <v>-47.611500992393999</v>
      </c>
      <c r="AL7">
        <v>-26.689015432242702</v>
      </c>
      <c r="AM7">
        <v>-6.0249867273739204</v>
      </c>
      <c r="AN7">
        <v>0.76407872266941601</v>
      </c>
      <c r="AO7">
        <v>20.2344617836577</v>
      </c>
      <c r="AP7">
        <v>20.462190560441201</v>
      </c>
      <c r="AQ7">
        <v>-9.6805663890726006</v>
      </c>
      <c r="AR7">
        <v>-35.8366216008205</v>
      </c>
      <c r="AS7">
        <v>-35.732538004215399</v>
      </c>
      <c r="AT7">
        <v>-39.148400896117103</v>
      </c>
      <c r="AU7">
        <v>-49.662643981564202</v>
      </c>
      <c r="AV7">
        <v>8.7593843953095494</v>
      </c>
      <c r="AW7">
        <v>35.094270074257999</v>
      </c>
      <c r="AX7">
        <v>35.154563742513403</v>
      </c>
      <c r="AY7">
        <v>38.752870422614698</v>
      </c>
      <c r="AZ7">
        <v>35.091898186270697</v>
      </c>
      <c r="BA7">
        <v>-10.428937172666201</v>
      </c>
      <c r="BB7">
        <v>-35.978181263318199</v>
      </c>
      <c r="BC7">
        <v>-36.014618782882003</v>
      </c>
      <c r="BD7">
        <v>-39.4413690887095</v>
      </c>
      <c r="BE7">
        <v>-43.640039189313399</v>
      </c>
      <c r="BF7">
        <v>9.5118254176848804</v>
      </c>
      <c r="BG7">
        <v>35.274757582323403</v>
      </c>
      <c r="BH7">
        <v>35.374549151699902</v>
      </c>
      <c r="BI7">
        <v>38.854097320788199</v>
      </c>
      <c r="BJ7">
        <v>34.697701498242097</v>
      </c>
      <c r="BK7">
        <v>-11.081005305700501</v>
      </c>
      <c r="BL7">
        <v>-35.545254434150898</v>
      </c>
      <c r="BM7">
        <v>-35.352329645045003</v>
      </c>
      <c r="BN7">
        <v>-38.664259086507897</v>
      </c>
      <c r="BO7">
        <v>-42.959757547089801</v>
      </c>
      <c r="BP7">
        <v>10.167689432496401</v>
      </c>
      <c r="BQ7">
        <v>34.901967333082197</v>
      </c>
      <c r="BR7">
        <v>34.946566565189201</v>
      </c>
      <c r="BS7">
        <v>38.228203653109396</v>
      </c>
      <c r="BT7">
        <v>35.204546740543996</v>
      </c>
      <c r="BU7">
        <v>-11.649071113388199</v>
      </c>
      <c r="BV7">
        <v>-34.732342206159601</v>
      </c>
      <c r="BW7">
        <v>-33.724743617862401</v>
      </c>
      <c r="BX7">
        <v>-38.226872383318401</v>
      </c>
      <c r="BY7">
        <v>-39.6488129174368</v>
      </c>
      <c r="BZ7">
        <v>10.7392499081046</v>
      </c>
      <c r="CA7">
        <v>34.747005788894398</v>
      </c>
      <c r="CB7">
        <v>34.235792431420499</v>
      </c>
      <c r="CC7">
        <v>38.908252737217801</v>
      </c>
      <c r="CD7">
        <v>32.619489719863502</v>
      </c>
      <c r="CE7" s="3">
        <v>0.98518871652704998</v>
      </c>
      <c r="CF7">
        <v>0.45197365258063299</v>
      </c>
      <c r="CG7">
        <v>0.97633379097073303</v>
      </c>
      <c r="CH7" s="3">
        <v>0.97660354977150099</v>
      </c>
      <c r="CI7" s="3">
        <v>0.98477110442764904</v>
      </c>
      <c r="CJ7" s="3">
        <v>9.7430228678226007E-3</v>
      </c>
      <c r="CK7">
        <v>5.9224935448941897E-2</v>
      </c>
      <c r="CL7">
        <v>1.2309534117027E-2</v>
      </c>
      <c r="CM7" s="3">
        <v>1.22417647021367E-2</v>
      </c>
      <c r="CN7" s="3">
        <v>9.8790100535623392E-3</v>
      </c>
    </row>
    <row r="8" spans="1:93" x14ac:dyDescent="0.35">
      <c r="A8" s="1" t="s">
        <v>63</v>
      </c>
      <c r="C8">
        <v>-22.0991683304498</v>
      </c>
      <c r="D8">
        <v>-40.483719778383303</v>
      </c>
      <c r="E8">
        <v>-41.422562707351602</v>
      </c>
      <c r="F8">
        <v>-44.311803781784299</v>
      </c>
      <c r="G8">
        <v>-47.920105487932297</v>
      </c>
      <c r="H8">
        <v>-5.9258674749634102</v>
      </c>
      <c r="I8">
        <v>29.445398860577999</v>
      </c>
      <c r="J8">
        <v>28.399928587560101</v>
      </c>
      <c r="K8">
        <v>33.412311307444902</v>
      </c>
      <c r="L8">
        <v>33.137356110784303</v>
      </c>
      <c r="M8">
        <v>-18.9285120706868</v>
      </c>
      <c r="N8">
        <v>-40.569007424168497</v>
      </c>
      <c r="O8">
        <v>-40.123334669211502</v>
      </c>
      <c r="P8">
        <v>-43.185954284730698</v>
      </c>
      <c r="Q8">
        <v>-45.202408358772601</v>
      </c>
      <c r="R8">
        <v>0.66067655882225096</v>
      </c>
      <c r="S8">
        <v>29.6695085890759</v>
      </c>
      <c r="T8">
        <v>30.425257705725301</v>
      </c>
      <c r="U8">
        <v>34.9018733927063</v>
      </c>
      <c r="V8">
        <v>32.2903619928762</v>
      </c>
      <c r="W8">
        <v>-19.282976127024</v>
      </c>
      <c r="X8">
        <v>-39.9339293848629</v>
      </c>
      <c r="Y8">
        <v>-40.965292875589299</v>
      </c>
      <c r="Z8">
        <v>-43.465793571398201</v>
      </c>
      <c r="AA8">
        <v>-45.4808079205973</v>
      </c>
      <c r="AB8">
        <v>2.8491860564182701</v>
      </c>
      <c r="AC8">
        <v>29.580397612639501</v>
      </c>
      <c r="AD8">
        <v>28.093420024820102</v>
      </c>
      <c r="AE8">
        <v>33.163734595941101</v>
      </c>
      <c r="AF8">
        <v>33.312312185877403</v>
      </c>
      <c r="AG8">
        <v>-48.846795593077303</v>
      </c>
      <c r="AH8">
        <v>-57.224772572454697</v>
      </c>
      <c r="AI8">
        <v>-56.270800807766101</v>
      </c>
      <c r="AJ8">
        <v>-52.973967704624897</v>
      </c>
      <c r="AK8">
        <v>-48.437983998974801</v>
      </c>
      <c r="AL8">
        <v>-35.419062141102003</v>
      </c>
      <c r="AM8">
        <v>-9.8231332352894096</v>
      </c>
      <c r="AN8">
        <v>-8.6391844203854404</v>
      </c>
      <c r="AO8">
        <v>16.348519977507902</v>
      </c>
      <c r="AP8">
        <v>18.5396118524909</v>
      </c>
      <c r="AQ8">
        <v>-8.9043708261657795</v>
      </c>
      <c r="AR8">
        <v>-35.743171066811598</v>
      </c>
      <c r="AS8">
        <v>-35.614452839231298</v>
      </c>
      <c r="AT8">
        <v>-39.421598142158501</v>
      </c>
      <c r="AU8">
        <v>-46.805783756511197</v>
      </c>
      <c r="AV8">
        <v>8.2824124243797108</v>
      </c>
      <c r="AW8">
        <v>34.930016384722201</v>
      </c>
      <c r="AX8">
        <v>35.248993408651003</v>
      </c>
      <c r="AY8">
        <v>39.142401635876404</v>
      </c>
      <c r="AZ8">
        <v>34.807679938912102</v>
      </c>
      <c r="BA8">
        <v>-10.358384733683099</v>
      </c>
      <c r="BB8">
        <v>-35.8504631041422</v>
      </c>
      <c r="BC8">
        <v>-35.779297370294799</v>
      </c>
      <c r="BD8">
        <v>-39.622694329634797</v>
      </c>
      <c r="BE8">
        <v>-43.716649004043603</v>
      </c>
      <c r="BF8">
        <v>9.7415958864272696</v>
      </c>
      <c r="BG8">
        <v>35.118265928288203</v>
      </c>
      <c r="BH8">
        <v>35.351512787081099</v>
      </c>
      <c r="BI8">
        <v>38.949310165913303</v>
      </c>
      <c r="BJ8">
        <v>34.327291450744497</v>
      </c>
      <c r="BK8">
        <v>-11.6052887725992</v>
      </c>
      <c r="BL8">
        <v>-35.417132256602002</v>
      </c>
      <c r="BM8">
        <v>-35.120091869045602</v>
      </c>
      <c r="BN8">
        <v>-39.025645236971002</v>
      </c>
      <c r="BO8">
        <v>-44.792022509365701</v>
      </c>
      <c r="BP8">
        <v>10.993549935712201</v>
      </c>
      <c r="BQ8">
        <v>34.747108931063103</v>
      </c>
      <c r="BR8">
        <v>34.941642688067198</v>
      </c>
      <c r="BS8">
        <v>38.3363553106241</v>
      </c>
      <c r="BT8">
        <v>34.268335186126997</v>
      </c>
      <c r="BU8">
        <v>-12.5197966823711</v>
      </c>
      <c r="BV8">
        <v>-34.579185779876298</v>
      </c>
      <c r="BW8">
        <v>-33.515228235451502</v>
      </c>
      <c r="BX8">
        <v>-38.729630587721701</v>
      </c>
      <c r="BY8">
        <v>-37.305904964417003</v>
      </c>
      <c r="BZ8">
        <v>11.9121180513173</v>
      </c>
      <c r="CA8">
        <v>34.633111178742503</v>
      </c>
      <c r="CB8">
        <v>34.355705442544803</v>
      </c>
      <c r="CC8">
        <v>39.253307326182799</v>
      </c>
      <c r="CD8">
        <v>35.039587068332899</v>
      </c>
      <c r="CE8" s="3">
        <v>0.983963283190603</v>
      </c>
      <c r="CF8">
        <v>0.45389498584349403</v>
      </c>
      <c r="CG8">
        <v>0.97558842317901096</v>
      </c>
      <c r="CH8" s="3">
        <v>0.97631949239632998</v>
      </c>
      <c r="CI8" s="3">
        <v>0.98580796210321098</v>
      </c>
      <c r="CJ8" s="3">
        <v>1.04097091190488E-2</v>
      </c>
      <c r="CK8">
        <v>6.0700468071969597E-2</v>
      </c>
      <c r="CL8">
        <v>1.2836115953625001E-2</v>
      </c>
      <c r="CM8" s="3">
        <v>1.26454258349789E-2</v>
      </c>
      <c r="CN8" s="3">
        <v>9.7922634138452105E-3</v>
      </c>
    </row>
    <row r="9" spans="1:93" x14ac:dyDescent="0.35">
      <c r="A9" s="1" t="s">
        <v>56</v>
      </c>
      <c r="C9">
        <f>AVERAGE(C3:C8)</f>
        <v>-18.6588114549279</v>
      </c>
      <c r="D9">
        <f t="shared" ref="D9:BO9" si="0">AVERAGE(D3:D8)</f>
        <v>-39.656541794092966</v>
      </c>
      <c r="E9">
        <f t="shared" si="0"/>
        <v>-40.452001970775697</v>
      </c>
      <c r="F9">
        <f t="shared" si="0"/>
        <v>-42.993501676298742</v>
      </c>
      <c r="G9">
        <f t="shared" si="0"/>
        <v>-46.915282475426331</v>
      </c>
      <c r="H9">
        <f t="shared" si="0"/>
        <v>-2.8457097300583363</v>
      </c>
      <c r="I9">
        <f t="shared" si="0"/>
        <v>28.282959906035202</v>
      </c>
      <c r="J9">
        <f t="shared" si="0"/>
        <v>27.194990177323067</v>
      </c>
      <c r="K9">
        <f t="shared" si="0"/>
        <v>31.866613888229114</v>
      </c>
      <c r="L9">
        <f t="shared" si="0"/>
        <v>32.329107797124259</v>
      </c>
      <c r="M9">
        <f t="shared" si="0"/>
        <v>-16.198526133755781</v>
      </c>
      <c r="N9">
        <f t="shared" si="0"/>
        <v>-39.065620600411016</v>
      </c>
      <c r="O9">
        <f t="shared" si="0"/>
        <v>-39.003320470524415</v>
      </c>
      <c r="P9">
        <f t="shared" si="0"/>
        <v>-41.819072393460409</v>
      </c>
      <c r="Q9">
        <f t="shared" si="0"/>
        <v>-43.205076629032327</v>
      </c>
      <c r="R9">
        <f t="shared" si="0"/>
        <v>1.3697384656347591</v>
      </c>
      <c r="S9">
        <f t="shared" si="0"/>
        <v>29.312606326395514</v>
      </c>
      <c r="T9">
        <f t="shared" si="0"/>
        <v>29.587170518553183</v>
      </c>
      <c r="U9">
        <f t="shared" si="0"/>
        <v>33.69675429155847</v>
      </c>
      <c r="V9">
        <f t="shared" si="0"/>
        <v>31.655761281155332</v>
      </c>
      <c r="W9">
        <f t="shared" si="0"/>
        <v>-12.920977825575335</v>
      </c>
      <c r="X9">
        <f t="shared" si="0"/>
        <v>-38.004614782085937</v>
      </c>
      <c r="Y9">
        <f t="shared" si="0"/>
        <v>-38.946730375043785</v>
      </c>
      <c r="Z9">
        <f t="shared" si="0"/>
        <v>-41.976333955618919</v>
      </c>
      <c r="AA9">
        <f t="shared" si="0"/>
        <v>-42.684814659713673</v>
      </c>
      <c r="AB9">
        <f t="shared" si="0"/>
        <v>6.1396816956056481</v>
      </c>
      <c r="AC9">
        <f t="shared" si="0"/>
        <v>29.936593865203985</v>
      </c>
      <c r="AD9">
        <f t="shared" si="0"/>
        <v>28.796557174219796</v>
      </c>
      <c r="AE9">
        <f t="shared" si="0"/>
        <v>32.350869080695382</v>
      </c>
      <c r="AF9">
        <f t="shared" si="0"/>
        <v>31.857126860721152</v>
      </c>
      <c r="AG9">
        <f t="shared" si="0"/>
        <v>-40.920620929117263</v>
      </c>
      <c r="AH9">
        <f t="shared" si="0"/>
        <v>-55.034595531643596</v>
      </c>
      <c r="AI9">
        <f t="shared" si="0"/>
        <v>-53.119790274983444</v>
      </c>
      <c r="AJ9">
        <f t="shared" si="0"/>
        <v>-50.410736392826486</v>
      </c>
      <c r="AK9">
        <f t="shared" si="0"/>
        <v>-46.372417108725834</v>
      </c>
      <c r="AL9">
        <f t="shared" si="0"/>
        <v>-27.216292729741337</v>
      </c>
      <c r="AM9">
        <f t="shared" si="0"/>
        <v>-5.2423168414174901</v>
      </c>
      <c r="AN9">
        <f t="shared" si="0"/>
        <v>-1.3438061850879304</v>
      </c>
      <c r="AO9">
        <f t="shared" si="0"/>
        <v>18.061204820739</v>
      </c>
      <c r="AP9">
        <f t="shared" si="0"/>
        <v>19.292759695307335</v>
      </c>
      <c r="AQ9">
        <f t="shared" si="0"/>
        <v>-8.5174101437071439</v>
      </c>
      <c r="AR9">
        <f t="shared" si="0"/>
        <v>-34.713794027851115</v>
      </c>
      <c r="AS9">
        <f t="shared" si="0"/>
        <v>-34.470822342303734</v>
      </c>
      <c r="AT9">
        <f t="shared" si="0"/>
        <v>-37.968302629542443</v>
      </c>
      <c r="AU9">
        <f t="shared" si="0"/>
        <v>-45.659366380615033</v>
      </c>
      <c r="AV9">
        <f t="shared" si="0"/>
        <v>7.8927182579106372</v>
      </c>
      <c r="AW9">
        <f t="shared" si="0"/>
        <v>34.030757188581312</v>
      </c>
      <c r="AX9">
        <f t="shared" si="0"/>
        <v>34.256838072790202</v>
      </c>
      <c r="AY9">
        <f t="shared" si="0"/>
        <v>37.770612847184935</v>
      </c>
      <c r="AZ9">
        <f t="shared" si="0"/>
        <v>34.201391165895252</v>
      </c>
      <c r="BA9">
        <f t="shared" si="0"/>
        <v>-9.2505712875873076</v>
      </c>
      <c r="BB9">
        <f t="shared" si="0"/>
        <v>-34.833015114541567</v>
      </c>
      <c r="BC9">
        <f t="shared" si="0"/>
        <v>-34.730169453129719</v>
      </c>
      <c r="BD9">
        <f t="shared" si="0"/>
        <v>-38.232146174164463</v>
      </c>
      <c r="BE9">
        <f t="shared" si="0"/>
        <v>-41.772693220197368</v>
      </c>
      <c r="BF9">
        <f t="shared" si="0"/>
        <v>8.6287132931168795</v>
      </c>
      <c r="BG9">
        <f t="shared" si="0"/>
        <v>34.123512178149703</v>
      </c>
      <c r="BH9">
        <f t="shared" si="0"/>
        <v>34.405200367105401</v>
      </c>
      <c r="BI9">
        <f t="shared" si="0"/>
        <v>37.747429144415968</v>
      </c>
      <c r="BJ9">
        <f t="shared" si="0"/>
        <v>33.541649130331933</v>
      </c>
      <c r="BK9">
        <f t="shared" si="0"/>
        <v>-9.8949133672868879</v>
      </c>
      <c r="BL9">
        <f t="shared" si="0"/>
        <v>-34.509427298769701</v>
      </c>
      <c r="BM9">
        <f t="shared" si="0"/>
        <v>-34.268807169033771</v>
      </c>
      <c r="BN9">
        <f t="shared" si="0"/>
        <v>-37.691635575261763</v>
      </c>
      <c r="BO9">
        <f t="shared" si="0"/>
        <v>-41.085991090024613</v>
      </c>
      <c r="BP9">
        <f t="shared" ref="BP9:CN9" si="1">AVERAGE(BP3:BP8)</f>
        <v>9.2758202345197045</v>
      </c>
      <c r="BQ9">
        <f t="shared" si="1"/>
        <v>33.834072654460364</v>
      </c>
      <c r="BR9">
        <f t="shared" si="1"/>
        <v>34.103914998208097</v>
      </c>
      <c r="BS9">
        <f t="shared" si="1"/>
        <v>37.266775951616168</v>
      </c>
      <c r="BT9">
        <f t="shared" si="1"/>
        <v>33.886437019256633</v>
      </c>
      <c r="BU9">
        <f t="shared" si="1"/>
        <v>-10.411997008194932</v>
      </c>
      <c r="BV9">
        <f t="shared" si="1"/>
        <v>-33.825026542524832</v>
      </c>
      <c r="BW9">
        <f t="shared" si="1"/>
        <v>-32.968003048102638</v>
      </c>
      <c r="BX9">
        <f t="shared" si="1"/>
        <v>-37.224115409426787</v>
      </c>
      <c r="BY9">
        <f t="shared" si="1"/>
        <v>-33.885337275657214</v>
      </c>
      <c r="BZ9">
        <f t="shared" si="1"/>
        <v>9.7952875886255715</v>
      </c>
      <c r="CA9">
        <f t="shared" si="1"/>
        <v>33.830528366167634</v>
      </c>
      <c r="CB9">
        <f t="shared" si="1"/>
        <v>33.676648176888882</v>
      </c>
      <c r="CC9">
        <f t="shared" si="1"/>
        <v>37.888396600524779</v>
      </c>
      <c r="CD9">
        <f t="shared" si="1"/>
        <v>35.468922203732795</v>
      </c>
      <c r="CE9" s="3">
        <f t="shared" si="1"/>
        <v>0.98242751407397544</v>
      </c>
      <c r="CF9">
        <f t="shared" si="1"/>
        <v>0.40422673998397479</v>
      </c>
      <c r="CG9">
        <f t="shared" si="1"/>
        <v>0.97686800492161996</v>
      </c>
      <c r="CH9" s="3">
        <f t="shared" si="1"/>
        <v>0.97776510742852485</v>
      </c>
      <c r="CI9" s="3">
        <f t="shared" si="1"/>
        <v>0.98608803286013769</v>
      </c>
      <c r="CJ9" s="3">
        <f t="shared" si="1"/>
        <v>1.033733625989895E-2</v>
      </c>
      <c r="CK9">
        <f t="shared" si="1"/>
        <v>6.0222085943719215E-2</v>
      </c>
      <c r="CL9">
        <f t="shared" si="1"/>
        <v>1.1881686716054751E-2</v>
      </c>
      <c r="CM9" s="3">
        <f t="shared" si="1"/>
        <v>1.1654537193511316E-2</v>
      </c>
      <c r="CN9" s="3">
        <f t="shared" si="1"/>
        <v>9.2199758839127226E-3</v>
      </c>
    </row>
    <row r="10" spans="1:93" x14ac:dyDescent="0.35">
      <c r="A10" s="1" t="s">
        <v>57</v>
      </c>
      <c r="C10">
        <f>STDEV(C3:C8)</f>
        <v>2.457118315118799</v>
      </c>
      <c r="D10">
        <f t="shared" ref="D10:BO10" si="2">STDEV(D3:D8)</f>
        <v>1.4432680793499892</v>
      </c>
      <c r="E10">
        <f t="shared" si="2"/>
        <v>1.3408617009207036</v>
      </c>
      <c r="F10">
        <f t="shared" si="2"/>
        <v>1.3899093013300965</v>
      </c>
      <c r="G10">
        <f t="shared" si="2"/>
        <v>2.3370693813468288</v>
      </c>
      <c r="H10">
        <f t="shared" si="2"/>
        <v>3.2318606328490129</v>
      </c>
      <c r="I10">
        <f t="shared" si="2"/>
        <v>2.0694214142882692</v>
      </c>
      <c r="J10">
        <f t="shared" si="2"/>
        <v>2.3411012813843892</v>
      </c>
      <c r="K10">
        <f t="shared" si="2"/>
        <v>2.2934163109009065</v>
      </c>
      <c r="L10">
        <f t="shared" si="2"/>
        <v>1.9127074211341246</v>
      </c>
      <c r="M10">
        <f t="shared" si="2"/>
        <v>1.8261267705777031</v>
      </c>
      <c r="N10">
        <f t="shared" si="2"/>
        <v>1.3277937881067905</v>
      </c>
      <c r="O10">
        <f t="shared" si="2"/>
        <v>1.0907256389296403</v>
      </c>
      <c r="P10">
        <f t="shared" si="2"/>
        <v>1.291837748668011</v>
      </c>
      <c r="Q10">
        <f t="shared" si="2"/>
        <v>1.7825377507963815</v>
      </c>
      <c r="R10">
        <f t="shared" si="2"/>
        <v>1.8949015303849808</v>
      </c>
      <c r="S10">
        <f t="shared" si="2"/>
        <v>0.98138200995525904</v>
      </c>
      <c r="T10">
        <f t="shared" si="2"/>
        <v>1.4773739075948997</v>
      </c>
      <c r="U10">
        <f t="shared" si="2"/>
        <v>1.3489620600802641</v>
      </c>
      <c r="V10">
        <f t="shared" si="2"/>
        <v>0.84094959384114698</v>
      </c>
      <c r="W10">
        <f t="shared" si="2"/>
        <v>3.2149031183866348</v>
      </c>
      <c r="X10">
        <f t="shared" si="2"/>
        <v>1.442735302098227</v>
      </c>
      <c r="Y10">
        <f t="shared" si="2"/>
        <v>1.3697010446686677</v>
      </c>
      <c r="Z10">
        <f t="shared" si="2"/>
        <v>1.3334781313117259</v>
      </c>
      <c r="AA10">
        <f t="shared" si="2"/>
        <v>2.0588374709033346</v>
      </c>
      <c r="AB10">
        <f t="shared" si="2"/>
        <v>2.5663287633622227</v>
      </c>
      <c r="AC10">
        <f t="shared" si="2"/>
        <v>0.95271878835371571</v>
      </c>
      <c r="AD10">
        <f t="shared" si="2"/>
        <v>1.0931953898222087</v>
      </c>
      <c r="AE10">
        <f t="shared" si="2"/>
        <v>0.90186799861756883</v>
      </c>
      <c r="AF10">
        <f t="shared" si="2"/>
        <v>1.3371961836422865</v>
      </c>
      <c r="AG10">
        <f t="shared" si="2"/>
        <v>4.1052788125192672</v>
      </c>
      <c r="AH10">
        <f t="shared" si="2"/>
        <v>1.4892887912069537</v>
      </c>
      <c r="AI10">
        <f t="shared" si="2"/>
        <v>2.500563362356512</v>
      </c>
      <c r="AJ10">
        <f t="shared" si="2"/>
        <v>1.8000607435673925</v>
      </c>
      <c r="AK10">
        <f t="shared" si="2"/>
        <v>1.8077526161208473</v>
      </c>
      <c r="AL10">
        <f t="shared" si="2"/>
        <v>4.2735987181981772</v>
      </c>
      <c r="AM10">
        <f t="shared" si="2"/>
        <v>2.7953982792696142</v>
      </c>
      <c r="AN10">
        <f t="shared" si="2"/>
        <v>6.5425861067408109</v>
      </c>
      <c r="AO10">
        <f t="shared" si="2"/>
        <v>2.8088923490855335</v>
      </c>
      <c r="AP10">
        <f t="shared" si="2"/>
        <v>3.1155420021341009</v>
      </c>
      <c r="AQ10">
        <f t="shared" si="2"/>
        <v>0.81054630732976574</v>
      </c>
      <c r="AR10">
        <f t="shared" si="2"/>
        <v>0.92631961593081402</v>
      </c>
      <c r="AS10">
        <f t="shared" si="2"/>
        <v>1.0199993926290505</v>
      </c>
      <c r="AT10">
        <f t="shared" si="2"/>
        <v>1.0642093325913748</v>
      </c>
      <c r="AU10">
        <f t="shared" si="2"/>
        <v>2.3668348125199894</v>
      </c>
      <c r="AV10">
        <f t="shared" si="2"/>
        <v>0.76344873056141926</v>
      </c>
      <c r="AW10">
        <f t="shared" si="2"/>
        <v>0.82382406444509737</v>
      </c>
      <c r="AX10">
        <f t="shared" si="2"/>
        <v>0.76548289790223012</v>
      </c>
      <c r="AY10">
        <f t="shared" si="2"/>
        <v>0.9298311060745853</v>
      </c>
      <c r="AZ10">
        <f t="shared" si="2"/>
        <v>0.65326058213070592</v>
      </c>
      <c r="BA10">
        <f t="shared" si="2"/>
        <v>1.0087449614627562</v>
      </c>
      <c r="BB10">
        <f t="shared" si="2"/>
        <v>0.91331250977975909</v>
      </c>
      <c r="BC10">
        <f t="shared" si="2"/>
        <v>1.0086101431329002</v>
      </c>
      <c r="BD10">
        <f t="shared" si="2"/>
        <v>1.0394041080914294</v>
      </c>
      <c r="BE10">
        <f t="shared" si="2"/>
        <v>1.5240684206654422</v>
      </c>
      <c r="BF10">
        <f t="shared" si="2"/>
        <v>0.87955106978964015</v>
      </c>
      <c r="BG10">
        <f t="shared" si="2"/>
        <v>0.88049881022817988</v>
      </c>
      <c r="BH10">
        <f t="shared" si="2"/>
        <v>0.77493729795486654</v>
      </c>
      <c r="BI10">
        <f t="shared" si="2"/>
        <v>0.91636856483037121</v>
      </c>
      <c r="BJ10">
        <f t="shared" si="2"/>
        <v>0.9739248221616269</v>
      </c>
      <c r="BK10">
        <f t="shared" si="2"/>
        <v>1.302690548142839</v>
      </c>
      <c r="BL10">
        <f t="shared" si="2"/>
        <v>0.78784849651317701</v>
      </c>
      <c r="BM10">
        <f t="shared" si="2"/>
        <v>0.80974538180227007</v>
      </c>
      <c r="BN10">
        <f t="shared" si="2"/>
        <v>0.91711093279166689</v>
      </c>
      <c r="BO10">
        <f t="shared" si="2"/>
        <v>2.3536213638549248</v>
      </c>
      <c r="BP10">
        <f t="shared" ref="BP10:CN10" si="3">STDEV(BP3:BP8)</f>
        <v>1.1404652373873974</v>
      </c>
      <c r="BQ10">
        <f t="shared" si="3"/>
        <v>0.79211187741478184</v>
      </c>
      <c r="BR10">
        <f t="shared" si="3"/>
        <v>0.66366231932480646</v>
      </c>
      <c r="BS10">
        <f t="shared" si="3"/>
        <v>0.79614122189520786</v>
      </c>
      <c r="BT10">
        <f t="shared" si="3"/>
        <v>0.80968910418919526</v>
      </c>
      <c r="BU10">
        <f t="shared" si="3"/>
        <v>1.557984054581538</v>
      </c>
      <c r="BV10">
        <f t="shared" si="3"/>
        <v>0.66702050423849013</v>
      </c>
      <c r="BW10">
        <f t="shared" si="3"/>
        <v>0.55015964882155266</v>
      </c>
      <c r="BX10">
        <f t="shared" si="3"/>
        <v>1.0882085351999347</v>
      </c>
      <c r="BY10">
        <f t="shared" si="3"/>
        <v>6.2536621146832223</v>
      </c>
      <c r="BZ10">
        <f t="shared" si="3"/>
        <v>1.3832420532188867</v>
      </c>
      <c r="CA10">
        <f t="shared" si="3"/>
        <v>0.69252062697255312</v>
      </c>
      <c r="CB10">
        <f t="shared" si="3"/>
        <v>0.53062811468331539</v>
      </c>
      <c r="CC10">
        <f t="shared" si="3"/>
        <v>1.0013571196141762</v>
      </c>
      <c r="CD10">
        <f t="shared" si="3"/>
        <v>5.3229865384809454</v>
      </c>
      <c r="CE10" s="3">
        <f t="shared" si="3"/>
        <v>2.1093867094086893E-3</v>
      </c>
      <c r="CF10">
        <f t="shared" si="3"/>
        <v>4.6656045469074779E-2</v>
      </c>
      <c r="CG10">
        <f t="shared" si="3"/>
        <v>1.6929540357969505E-3</v>
      </c>
      <c r="CH10" s="3">
        <f t="shared" si="3"/>
        <v>1.5517963089446444E-3</v>
      </c>
      <c r="CI10" s="3">
        <f t="shared" si="3"/>
        <v>1.0106807151524109E-3</v>
      </c>
      <c r="CJ10" s="3">
        <f t="shared" si="3"/>
        <v>3.9242183195583794E-4</v>
      </c>
      <c r="CK10">
        <f t="shared" si="3"/>
        <v>8.6108473360468451E-4</v>
      </c>
      <c r="CL10">
        <f t="shared" si="3"/>
        <v>6.0699665380989723E-4</v>
      </c>
      <c r="CM10" s="3">
        <f t="shared" si="3"/>
        <v>6.4000361300556058E-4</v>
      </c>
      <c r="CN10" s="3">
        <f t="shared" si="3"/>
        <v>4.913747157635586E-4</v>
      </c>
    </row>
    <row r="13" spans="1:93" x14ac:dyDescent="0.35">
      <c r="A13" s="1" t="s">
        <v>0</v>
      </c>
    </row>
    <row r="14" spans="1:93" x14ac:dyDescent="0.35">
      <c r="A14" s="1" t="s">
        <v>5</v>
      </c>
      <c r="B14">
        <v>0.1</v>
      </c>
      <c r="C14" s="1" t="s">
        <v>6</v>
      </c>
      <c r="D14" s="1" t="s">
        <v>7</v>
      </c>
      <c r="E14" s="1" t="s">
        <v>8</v>
      </c>
      <c r="F14" s="1" t="s">
        <v>9</v>
      </c>
      <c r="G14" s="1" t="s">
        <v>10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  <c r="M14" s="1" t="s">
        <v>11</v>
      </c>
      <c r="N14" s="1" t="s">
        <v>12</v>
      </c>
      <c r="O14" s="1" t="s">
        <v>13</v>
      </c>
      <c r="P14" s="1" t="s">
        <v>14</v>
      </c>
      <c r="Q14" s="1" t="s">
        <v>15</v>
      </c>
      <c r="R14" s="2" t="s">
        <v>11</v>
      </c>
      <c r="S14" s="2" t="s">
        <v>12</v>
      </c>
      <c r="T14" s="2" t="s">
        <v>13</v>
      </c>
      <c r="U14" s="2" t="s">
        <v>14</v>
      </c>
      <c r="V14" s="2" t="s">
        <v>15</v>
      </c>
      <c r="W14" s="1" t="s">
        <v>16</v>
      </c>
      <c r="X14" s="1" t="s">
        <v>17</v>
      </c>
      <c r="Y14" s="1" t="s">
        <v>18</v>
      </c>
      <c r="Z14" s="1" t="s">
        <v>19</v>
      </c>
      <c r="AA14" s="1" t="s">
        <v>20</v>
      </c>
      <c r="AB14" s="2" t="s">
        <v>16</v>
      </c>
      <c r="AC14" s="2" t="s">
        <v>17</v>
      </c>
      <c r="AD14" s="2" t="s">
        <v>18</v>
      </c>
      <c r="AE14" s="2" t="s">
        <v>19</v>
      </c>
      <c r="AF14" s="2" t="s">
        <v>20</v>
      </c>
      <c r="AG14" s="1" t="s">
        <v>21</v>
      </c>
      <c r="AH14" s="1" t="s">
        <v>22</v>
      </c>
      <c r="AI14" s="1" t="s">
        <v>23</v>
      </c>
      <c r="AJ14" s="1" t="s">
        <v>24</v>
      </c>
      <c r="AK14" s="1" t="s">
        <v>25</v>
      </c>
      <c r="AL14" s="2" t="s">
        <v>21</v>
      </c>
      <c r="AM14" s="2" t="s">
        <v>22</v>
      </c>
      <c r="AN14" s="2" t="s">
        <v>23</v>
      </c>
      <c r="AO14" s="2" t="s">
        <v>24</v>
      </c>
      <c r="AP14" s="2" t="s">
        <v>25</v>
      </c>
      <c r="AQ14" s="1" t="s">
        <v>26</v>
      </c>
      <c r="AR14" s="1" t="s">
        <v>27</v>
      </c>
      <c r="AS14" s="1" t="s">
        <v>28</v>
      </c>
      <c r="AT14" s="1" t="s">
        <v>29</v>
      </c>
      <c r="AU14" s="1" t="s">
        <v>30</v>
      </c>
      <c r="AV14" s="2" t="s">
        <v>26</v>
      </c>
      <c r="AW14" s="2" t="s">
        <v>27</v>
      </c>
      <c r="AX14" s="2" t="s">
        <v>28</v>
      </c>
      <c r="AY14" s="2" t="s">
        <v>29</v>
      </c>
      <c r="AZ14" s="2" t="s">
        <v>30</v>
      </c>
      <c r="BA14" s="1" t="s">
        <v>31</v>
      </c>
      <c r="BB14" s="1" t="s">
        <v>32</v>
      </c>
      <c r="BC14" s="1" t="s">
        <v>33</v>
      </c>
      <c r="BD14" s="1" t="s">
        <v>34</v>
      </c>
      <c r="BE14" s="1" t="s">
        <v>35</v>
      </c>
      <c r="BF14" s="2" t="s">
        <v>31</v>
      </c>
      <c r="BG14" s="2" t="s">
        <v>32</v>
      </c>
      <c r="BH14" s="2" t="s">
        <v>33</v>
      </c>
      <c r="BI14" s="2" t="s">
        <v>34</v>
      </c>
      <c r="BJ14" s="2" t="s">
        <v>35</v>
      </c>
      <c r="BK14" s="1" t="s">
        <v>36</v>
      </c>
      <c r="BL14" s="1" t="s">
        <v>37</v>
      </c>
      <c r="BM14" s="1" t="s">
        <v>38</v>
      </c>
      <c r="BN14" s="1" t="s">
        <v>39</v>
      </c>
      <c r="BO14" s="1" t="s">
        <v>40</v>
      </c>
      <c r="BP14" s="2" t="s">
        <v>36</v>
      </c>
      <c r="BQ14" s="2" t="s">
        <v>37</v>
      </c>
      <c r="BR14" s="2" t="s">
        <v>38</v>
      </c>
      <c r="BS14" s="2" t="s">
        <v>39</v>
      </c>
      <c r="BT14" s="2" t="s">
        <v>40</v>
      </c>
      <c r="BU14" s="1" t="s">
        <v>41</v>
      </c>
      <c r="BV14" s="1" t="s">
        <v>42</v>
      </c>
      <c r="BW14" s="1" t="s">
        <v>43</v>
      </c>
      <c r="BX14" s="1" t="s">
        <v>44</v>
      </c>
      <c r="BY14" s="1" t="s">
        <v>45</v>
      </c>
      <c r="BZ14" s="2" t="s">
        <v>41</v>
      </c>
      <c r="CA14" s="2" t="s">
        <v>42</v>
      </c>
      <c r="CB14" s="2" t="s">
        <v>43</v>
      </c>
      <c r="CC14" s="2" t="s">
        <v>44</v>
      </c>
      <c r="CD14" s="2" t="s">
        <v>45</v>
      </c>
      <c r="CE14" s="1" t="s">
        <v>46</v>
      </c>
      <c r="CF14" s="1" t="s">
        <v>47</v>
      </c>
      <c r="CG14" s="1" t="s">
        <v>48</v>
      </c>
      <c r="CH14" s="1" t="s">
        <v>49</v>
      </c>
      <c r="CI14" s="1" t="s">
        <v>50</v>
      </c>
      <c r="CJ14" s="2" t="s">
        <v>51</v>
      </c>
      <c r="CK14" s="2" t="s">
        <v>52</v>
      </c>
      <c r="CL14" s="2" t="s">
        <v>53</v>
      </c>
      <c r="CM14" s="2" t="s">
        <v>54</v>
      </c>
      <c r="CN14" s="2" t="s">
        <v>55</v>
      </c>
      <c r="CO14" s="1"/>
    </row>
    <row r="15" spans="1:93" x14ac:dyDescent="0.35">
      <c r="A15" s="1" t="s">
        <v>64</v>
      </c>
      <c r="C15">
        <v>-17.055682932887599</v>
      </c>
      <c r="D15">
        <v>-37.400887317208799</v>
      </c>
      <c r="E15">
        <v>-38.0911155593164</v>
      </c>
      <c r="F15">
        <v>-40.5317520816944</v>
      </c>
      <c r="G15">
        <v>-42.665439172014501</v>
      </c>
      <c r="H15">
        <v>-0.80059198460437897</v>
      </c>
      <c r="I15">
        <v>28.520956300478801</v>
      </c>
      <c r="J15">
        <v>27.711194628027101</v>
      </c>
      <c r="K15">
        <v>31.951778117822698</v>
      </c>
      <c r="L15">
        <v>30.054127436812301</v>
      </c>
      <c r="M15">
        <v>-14.037778126413</v>
      </c>
      <c r="N15">
        <v>-37.355668699773297</v>
      </c>
      <c r="O15">
        <v>-37.454092511903902</v>
      </c>
      <c r="P15">
        <v>-40.306381303080997</v>
      </c>
      <c r="Q15">
        <v>-40.756411528311503</v>
      </c>
      <c r="R15">
        <v>2.6559791469777001</v>
      </c>
      <c r="S15">
        <v>29.054009575886301</v>
      </c>
      <c r="T15">
        <v>29.086100576905999</v>
      </c>
      <c r="U15">
        <v>32.6615480235956</v>
      </c>
      <c r="V15">
        <v>29.859798489377798</v>
      </c>
      <c r="W15">
        <v>-10.7195233700903</v>
      </c>
      <c r="X15">
        <v>-36.5478004985589</v>
      </c>
      <c r="Y15">
        <v>-37.2068430145505</v>
      </c>
      <c r="Z15">
        <v>-40.2769336284546</v>
      </c>
      <c r="AA15">
        <v>-39.7494818030749</v>
      </c>
      <c r="AB15">
        <v>6.2940922289403201</v>
      </c>
      <c r="AC15">
        <v>29.688453273954998</v>
      </c>
      <c r="AD15">
        <v>28.824708070003499</v>
      </c>
      <c r="AE15">
        <v>31.908411164928999</v>
      </c>
      <c r="AF15">
        <v>29.799758681861199</v>
      </c>
      <c r="AG15">
        <v>-32.842732131296401</v>
      </c>
      <c r="AH15">
        <v>-50.489392937561398</v>
      </c>
      <c r="AI15">
        <v>-48.441463063592302</v>
      </c>
      <c r="AJ15">
        <v>-47.236834209578902</v>
      </c>
      <c r="AK15">
        <v>-39.863502206415902</v>
      </c>
      <c r="AL15">
        <v>-18.853464382348498</v>
      </c>
      <c r="AM15">
        <v>5.0373714869909501</v>
      </c>
      <c r="AN15">
        <v>8.3604307930607895</v>
      </c>
      <c r="AO15">
        <v>21.838026499456799</v>
      </c>
      <c r="AP15">
        <v>19.039712444929499</v>
      </c>
      <c r="AQ15">
        <v>-8.5584112859308394</v>
      </c>
      <c r="AR15">
        <v>-33.520686876172398</v>
      </c>
      <c r="AS15">
        <v>-33.124042096486399</v>
      </c>
      <c r="AT15">
        <v>-36.478995597115599</v>
      </c>
      <c r="AU15">
        <v>-41.234294850994402</v>
      </c>
      <c r="AV15">
        <v>8.1002997017972191</v>
      </c>
      <c r="AW15">
        <v>32.846559108863303</v>
      </c>
      <c r="AX15">
        <v>33.289739232425397</v>
      </c>
      <c r="AY15">
        <v>36.4771976295984</v>
      </c>
      <c r="AZ15">
        <v>31.954930202426301</v>
      </c>
      <c r="BA15">
        <v>-8.6591617082912702</v>
      </c>
      <c r="BB15">
        <v>-33.779801591672303</v>
      </c>
      <c r="BC15">
        <v>-33.476605104304902</v>
      </c>
      <c r="BD15">
        <v>-36.805456576443298</v>
      </c>
      <c r="BE15">
        <v>-38.9056580295712</v>
      </c>
      <c r="BF15">
        <v>8.2012876711294602</v>
      </c>
      <c r="BG15">
        <v>33.021578374618002</v>
      </c>
      <c r="BH15">
        <v>33.465955940971</v>
      </c>
      <c r="BI15">
        <v>36.540307274445198</v>
      </c>
      <c r="BJ15">
        <v>32.165007984587199</v>
      </c>
      <c r="BK15">
        <v>-8.7482958480516597</v>
      </c>
      <c r="BL15">
        <v>-33.655002411364897</v>
      </c>
      <c r="BM15">
        <v>-33.174308161654999</v>
      </c>
      <c r="BN15">
        <v>-36.428698627387803</v>
      </c>
      <c r="BO15">
        <v>-37.3730756127175</v>
      </c>
      <c r="BP15">
        <v>8.2906342863982108</v>
      </c>
      <c r="BQ15">
        <v>32.845995375717003</v>
      </c>
      <c r="BR15">
        <v>33.257042782311103</v>
      </c>
      <c r="BS15">
        <v>36.203442934260401</v>
      </c>
      <c r="BT15">
        <v>32.642094533624999</v>
      </c>
      <c r="BU15">
        <v>-8.8725412314842593</v>
      </c>
      <c r="BV15">
        <v>-32.960169155493503</v>
      </c>
      <c r="BW15">
        <v>-31.877766497927201</v>
      </c>
      <c r="BX15">
        <v>-35.973463222205702</v>
      </c>
      <c r="BY15">
        <v>-30.984456470431802</v>
      </c>
      <c r="BZ15">
        <v>8.4151794681921501</v>
      </c>
      <c r="CA15">
        <v>33.119055238083497</v>
      </c>
      <c r="CB15">
        <v>33.145532864452299</v>
      </c>
      <c r="CC15">
        <v>37.096634611882997</v>
      </c>
      <c r="CD15">
        <v>30.099139092841401</v>
      </c>
      <c r="CE15">
        <v>0.98170920242683801</v>
      </c>
      <c r="CF15">
        <v>0.37883075012723799</v>
      </c>
      <c r="CG15">
        <v>0.97779844814348105</v>
      </c>
      <c r="CH15">
        <v>0.97894035691459702</v>
      </c>
      <c r="CI15">
        <v>0.987378073265473</v>
      </c>
      <c r="CJ15">
        <v>1.05721057778631E-2</v>
      </c>
      <c r="CK15">
        <v>6.1574340119814198E-2</v>
      </c>
      <c r="CL15">
        <v>1.16425745512048E-2</v>
      </c>
      <c r="CM15">
        <v>1.1341254650219099E-2</v>
      </c>
      <c r="CN15">
        <v>8.7819780636725301E-3</v>
      </c>
    </row>
    <row r="16" spans="1:93" x14ac:dyDescent="0.35">
      <c r="A16" s="1" t="s">
        <v>65</v>
      </c>
      <c r="C16">
        <v>-16.937092640572502</v>
      </c>
      <c r="D16">
        <v>-36.8781626175697</v>
      </c>
      <c r="E16">
        <v>-37.498646984209302</v>
      </c>
      <c r="F16">
        <v>-40.168518835539899</v>
      </c>
      <c r="G16">
        <v>-42.9925378608147</v>
      </c>
      <c r="H16">
        <v>-2.2359425011540002</v>
      </c>
      <c r="I16">
        <v>28.525272414511701</v>
      </c>
      <c r="J16">
        <v>28.087642578362701</v>
      </c>
      <c r="K16">
        <v>32.381780025753997</v>
      </c>
      <c r="L16">
        <v>31.0430903774113</v>
      </c>
      <c r="M16">
        <v>-14.9497406667591</v>
      </c>
      <c r="N16">
        <v>-36.598587168350797</v>
      </c>
      <c r="O16">
        <v>-37.110011494986402</v>
      </c>
      <c r="P16">
        <v>-40.012257708466301</v>
      </c>
      <c r="Q16">
        <v>-41.160609095129701</v>
      </c>
      <c r="R16">
        <v>0.59448295900117398</v>
      </c>
      <c r="S16">
        <v>28.992676303410899</v>
      </c>
      <c r="T16">
        <v>28.605668095489101</v>
      </c>
      <c r="U16">
        <v>32.827072059517199</v>
      </c>
      <c r="V16">
        <v>29.512362956898901</v>
      </c>
      <c r="W16">
        <v>-11.244248229111101</v>
      </c>
      <c r="X16">
        <v>-35.883344822870399</v>
      </c>
      <c r="Y16">
        <v>-36.418021390071097</v>
      </c>
      <c r="Z16">
        <v>-39.516635529716403</v>
      </c>
      <c r="AA16">
        <v>-39.317717619101302</v>
      </c>
      <c r="AB16">
        <v>5.0739892150877903</v>
      </c>
      <c r="AC16">
        <v>29.753040915643201</v>
      </c>
      <c r="AD16">
        <v>29.064259837149098</v>
      </c>
      <c r="AE16">
        <v>32.328947411901403</v>
      </c>
      <c r="AF16">
        <v>29.515600465566799</v>
      </c>
      <c r="AG16">
        <v>-32.609268078374598</v>
      </c>
      <c r="AH16">
        <v>-49.848204207166297</v>
      </c>
      <c r="AI16">
        <v>-50.163452542677803</v>
      </c>
      <c r="AJ16">
        <v>-44.948656115758403</v>
      </c>
      <c r="AK16">
        <v>-31.219992132239501</v>
      </c>
      <c r="AL16">
        <v>-18.990775941757999</v>
      </c>
      <c r="AM16">
        <v>6.2147957682913004</v>
      </c>
      <c r="AN16">
        <v>4.1148566921782601</v>
      </c>
      <c r="AO16">
        <v>23.1835836981607</v>
      </c>
      <c r="AP16">
        <v>28.188627644288299</v>
      </c>
      <c r="AQ16">
        <v>-7.7208277786592001</v>
      </c>
      <c r="AR16">
        <v>-33.319510998047797</v>
      </c>
      <c r="AS16">
        <v>-32.958316532800701</v>
      </c>
      <c r="AT16">
        <v>-36.503917372645297</v>
      </c>
      <c r="AU16">
        <v>-41.935851159147703</v>
      </c>
      <c r="AV16">
        <v>7.4018780584105297</v>
      </c>
      <c r="AW16">
        <v>32.472168524967799</v>
      </c>
      <c r="AX16">
        <v>33.128018689370798</v>
      </c>
      <c r="AY16">
        <v>36.435876672449403</v>
      </c>
      <c r="AZ16">
        <v>32.447283336360698</v>
      </c>
      <c r="BA16">
        <v>-8.0552923546152506</v>
      </c>
      <c r="BB16">
        <v>-33.372011307442698</v>
      </c>
      <c r="BC16">
        <v>-32.971440112533401</v>
      </c>
      <c r="BD16">
        <v>-36.657819052257601</v>
      </c>
      <c r="BE16">
        <v>-39.732065178714002</v>
      </c>
      <c r="BF16">
        <v>7.7368479881558097</v>
      </c>
      <c r="BG16">
        <v>32.541597135172204</v>
      </c>
      <c r="BH16">
        <v>33.1531989314554</v>
      </c>
      <c r="BI16">
        <v>36.514648011345898</v>
      </c>
      <c r="BJ16">
        <v>31.346262794796999</v>
      </c>
      <c r="BK16">
        <v>-8.3419159489883707</v>
      </c>
      <c r="BL16">
        <v>-33.331305217302699</v>
      </c>
      <c r="BM16">
        <v>-32.798477788210903</v>
      </c>
      <c r="BN16">
        <v>-36.148418119327602</v>
      </c>
      <c r="BO16">
        <v>-37.742131310761401</v>
      </c>
      <c r="BP16">
        <v>8.0239216297425902</v>
      </c>
      <c r="BQ16">
        <v>32.5132011915411</v>
      </c>
      <c r="BR16">
        <v>32.987879960149201</v>
      </c>
      <c r="BS16">
        <v>36.024554643892003</v>
      </c>
      <c r="BT16">
        <v>31.428110320257201</v>
      </c>
      <c r="BU16">
        <v>-8.5663977739032209</v>
      </c>
      <c r="BV16">
        <v>-32.867102807331896</v>
      </c>
      <c r="BW16">
        <v>-31.877673669918099</v>
      </c>
      <c r="BX16">
        <v>-34.8789003115714</v>
      </c>
      <c r="BY16">
        <v>-6.1238485188353202</v>
      </c>
      <c r="BZ16">
        <v>8.2487668412181296</v>
      </c>
      <c r="CA16">
        <v>32.949000690778199</v>
      </c>
      <c r="CB16">
        <v>32.972222817248898</v>
      </c>
      <c r="CC16">
        <v>36.107328244102902</v>
      </c>
      <c r="CD16">
        <v>45.978365633673</v>
      </c>
      <c r="CE16">
        <v>0.979186538375168</v>
      </c>
      <c r="CF16">
        <v>0.35679854817738099</v>
      </c>
      <c r="CG16">
        <v>0.974997853961034</v>
      </c>
      <c r="CH16">
        <v>0.97681778028770305</v>
      </c>
      <c r="CI16">
        <v>0.98640100731591196</v>
      </c>
      <c r="CJ16">
        <v>1.08736905083865E-2</v>
      </c>
      <c r="CK16">
        <v>6.0413985928017902E-2</v>
      </c>
      <c r="CL16">
        <v>1.19127718207068E-2</v>
      </c>
      <c r="CM16">
        <v>1.14729990757366E-2</v>
      </c>
      <c r="CN16">
        <v>8.7890751660358001E-3</v>
      </c>
    </row>
    <row r="17" spans="1:93" x14ac:dyDescent="0.35">
      <c r="A17" s="1" t="s">
        <v>66</v>
      </c>
      <c r="C17">
        <v>-13.515526368748899</v>
      </c>
      <c r="D17">
        <v>-36.871456429982899</v>
      </c>
      <c r="E17">
        <v>-37.2917085691724</v>
      </c>
      <c r="F17">
        <v>-39.766160746775803</v>
      </c>
      <c r="G17">
        <v>-43.657391226120197</v>
      </c>
      <c r="H17">
        <v>3.2867150568058001</v>
      </c>
      <c r="I17">
        <v>30.920140883973499</v>
      </c>
      <c r="J17">
        <v>30.322143402471301</v>
      </c>
      <c r="K17">
        <v>33.936893771499498</v>
      </c>
      <c r="L17">
        <v>32.440313822034703</v>
      </c>
      <c r="M17">
        <v>-14.473682321882899</v>
      </c>
      <c r="N17">
        <v>-36.721912970547599</v>
      </c>
      <c r="O17">
        <v>-36.556876116064601</v>
      </c>
      <c r="P17">
        <v>-39.027294940132101</v>
      </c>
      <c r="Q17">
        <v>-40.217158564847502</v>
      </c>
      <c r="R17">
        <v>3.7133211333127498</v>
      </c>
      <c r="S17">
        <v>31.071463944893999</v>
      </c>
      <c r="T17">
        <v>31.479564771816701</v>
      </c>
      <c r="U17">
        <v>34.953414430296498</v>
      </c>
      <c r="V17">
        <v>30.981837771729499</v>
      </c>
      <c r="W17">
        <v>-10.3297617140356</v>
      </c>
      <c r="X17">
        <v>-35.471689731606901</v>
      </c>
      <c r="Y17">
        <v>-36.062726249727604</v>
      </c>
      <c r="Z17">
        <v>-39.040625226733901</v>
      </c>
      <c r="AA17">
        <v>-39.083742265870498</v>
      </c>
      <c r="AB17">
        <v>9.2377130447535905</v>
      </c>
      <c r="AC17">
        <v>31.538667908985001</v>
      </c>
      <c r="AD17">
        <v>30.885440106292599</v>
      </c>
      <c r="AE17">
        <v>33.605364473646503</v>
      </c>
      <c r="AF17">
        <v>31.4031789505527</v>
      </c>
      <c r="AG17">
        <v>-33.210485883738599</v>
      </c>
      <c r="AH17">
        <v>-50.7896747208394</v>
      </c>
      <c r="AI17">
        <v>-48.972208248287799</v>
      </c>
      <c r="AJ17">
        <v>-47.801716673873997</v>
      </c>
      <c r="AK17">
        <v>-40.642071703249897</v>
      </c>
      <c r="AL17">
        <v>-16.242270870573702</v>
      </c>
      <c r="AM17">
        <v>4.4913227928329604</v>
      </c>
      <c r="AN17">
        <v>6.3942520249287202</v>
      </c>
      <c r="AO17">
        <v>20.103498683754701</v>
      </c>
      <c r="AP17">
        <v>17.3732460512906</v>
      </c>
      <c r="AQ17">
        <v>-8.9321000092538405</v>
      </c>
      <c r="AR17">
        <v>-34.573113907261998</v>
      </c>
      <c r="AS17">
        <v>-34.263169725986998</v>
      </c>
      <c r="AT17">
        <v>-37.273145789188902</v>
      </c>
      <c r="AU17">
        <v>-44.102719812884899</v>
      </c>
      <c r="AV17">
        <v>8.0045898339839905</v>
      </c>
      <c r="AW17">
        <v>33.418674531010197</v>
      </c>
      <c r="AX17">
        <v>33.632896872993904</v>
      </c>
      <c r="AY17">
        <v>36.649994745008698</v>
      </c>
      <c r="AZ17">
        <v>31.825650530972201</v>
      </c>
      <c r="BA17">
        <v>-9.6362254230587006</v>
      </c>
      <c r="BB17">
        <v>-34.552118828198701</v>
      </c>
      <c r="BC17">
        <v>-34.4502034643576</v>
      </c>
      <c r="BD17">
        <v>-37.521635014373899</v>
      </c>
      <c r="BE17">
        <v>-40.397717809771798</v>
      </c>
      <c r="BF17">
        <v>8.7122553099732301</v>
      </c>
      <c r="BG17">
        <v>33.421239208275502</v>
      </c>
      <c r="BH17">
        <v>33.735261938262497</v>
      </c>
      <c r="BI17">
        <v>36.5622039257645</v>
      </c>
      <c r="BJ17">
        <v>30.7530782254175</v>
      </c>
      <c r="BK17">
        <v>-10.244342993901</v>
      </c>
      <c r="BL17">
        <v>-34.073859601996503</v>
      </c>
      <c r="BM17">
        <v>-33.787740605701899</v>
      </c>
      <c r="BN17">
        <v>-36.827285238761597</v>
      </c>
      <c r="BO17">
        <v>-38.869029235760102</v>
      </c>
      <c r="BP17">
        <v>9.3236507848545394</v>
      </c>
      <c r="BQ17">
        <v>33.019500613638897</v>
      </c>
      <c r="BR17">
        <v>33.314008171040399</v>
      </c>
      <c r="BS17">
        <v>36.004161681025103</v>
      </c>
      <c r="BT17">
        <v>31.661283313330301</v>
      </c>
      <c r="BU17">
        <v>-10.754188606556299</v>
      </c>
      <c r="BV17">
        <v>-33.196439194631097</v>
      </c>
      <c r="BW17">
        <v>-31.903614161961201</v>
      </c>
      <c r="BX17">
        <v>-35.979253984943597</v>
      </c>
      <c r="BY17">
        <v>-29.290611668451</v>
      </c>
      <c r="BZ17">
        <v>9.8364010489259801</v>
      </c>
      <c r="CA17">
        <v>33.020907966389998</v>
      </c>
      <c r="CB17">
        <v>32.569454204209499</v>
      </c>
      <c r="CC17">
        <v>36.6101549410171</v>
      </c>
      <c r="CD17">
        <v>31.395218664615999</v>
      </c>
      <c r="CE17">
        <v>0.98302932923434505</v>
      </c>
      <c r="CF17">
        <v>0.43027497881983501</v>
      </c>
      <c r="CG17">
        <v>0.979703124402588</v>
      </c>
      <c r="CH17">
        <v>0.98027614921620698</v>
      </c>
      <c r="CI17">
        <v>0.98696037125956104</v>
      </c>
      <c r="CJ17">
        <v>1.0350020795224501E-2</v>
      </c>
      <c r="CK17">
        <v>5.9925090808131701E-2</v>
      </c>
      <c r="CL17">
        <v>1.13127851730632E-2</v>
      </c>
      <c r="CM17">
        <v>1.11544831878066E-2</v>
      </c>
      <c r="CN17">
        <v>9.0720337305231595E-3</v>
      </c>
    </row>
    <row r="18" spans="1:93" x14ac:dyDescent="0.35">
      <c r="A18" s="1" t="s">
        <v>67</v>
      </c>
      <c r="C18">
        <v>-15.7511031493946</v>
      </c>
      <c r="D18">
        <v>-39.313710521613103</v>
      </c>
      <c r="E18">
        <v>-39.596930126185597</v>
      </c>
      <c r="F18">
        <v>-42.130290877253401</v>
      </c>
      <c r="G18">
        <v>-47.5177773429673</v>
      </c>
      <c r="H18">
        <v>2.4402690143107799</v>
      </c>
      <c r="I18">
        <v>30.1490050961084</v>
      </c>
      <c r="J18">
        <v>29.7403594102237</v>
      </c>
      <c r="K18">
        <v>33.922281242002803</v>
      </c>
      <c r="L18">
        <v>32.350916868024399</v>
      </c>
      <c r="M18">
        <v>-14.8680793329638</v>
      </c>
      <c r="N18">
        <v>-39.360046208707701</v>
      </c>
      <c r="O18">
        <v>-38.950604584570499</v>
      </c>
      <c r="P18">
        <v>-41.820857543246198</v>
      </c>
      <c r="Q18">
        <v>-43.241401993220599</v>
      </c>
      <c r="R18">
        <v>4.9226394283602799</v>
      </c>
      <c r="S18">
        <v>30.453526491210098</v>
      </c>
      <c r="T18">
        <v>31.106022046075498</v>
      </c>
      <c r="U18">
        <v>34.748457683279199</v>
      </c>
      <c r="V18">
        <v>30.990845673977301</v>
      </c>
      <c r="W18">
        <v>-12.1655396436883</v>
      </c>
      <c r="X18">
        <v>-38.237341849005603</v>
      </c>
      <c r="Y18">
        <v>-38.5429561881108</v>
      </c>
      <c r="Z18">
        <v>-41.889084429550699</v>
      </c>
      <c r="AA18">
        <v>-43.218794013098297</v>
      </c>
      <c r="AB18">
        <v>9.0688257282334401</v>
      </c>
      <c r="AC18">
        <v>30.922614862749001</v>
      </c>
      <c r="AD18">
        <v>30.385836735419598</v>
      </c>
      <c r="AE18">
        <v>33.108317553244099</v>
      </c>
      <c r="AF18">
        <v>31.836150066344299</v>
      </c>
      <c r="AG18">
        <v>-36.061740956399703</v>
      </c>
      <c r="AH18">
        <v>-52.0018635153505</v>
      </c>
      <c r="AI18">
        <v>-49.070255638267298</v>
      </c>
      <c r="AJ18">
        <v>-47.5858993150025</v>
      </c>
      <c r="AK18">
        <v>-42.395895994903803</v>
      </c>
      <c r="AL18">
        <v>-18.3850242695475</v>
      </c>
      <c r="AM18">
        <v>4.6732013481781296</v>
      </c>
      <c r="AN18">
        <v>9.6291948349769303</v>
      </c>
      <c r="AO18">
        <v>24.819999526117201</v>
      </c>
      <c r="AP18">
        <v>21.362965126801399</v>
      </c>
      <c r="AQ18">
        <v>-9.8336198203671792</v>
      </c>
      <c r="AR18">
        <v>-35.484243696652698</v>
      </c>
      <c r="AS18">
        <v>-35.353063174104101</v>
      </c>
      <c r="AT18">
        <v>-38.527036794747701</v>
      </c>
      <c r="AU18">
        <v>-46.9409332877444</v>
      </c>
      <c r="AV18">
        <v>8.60539611272511</v>
      </c>
      <c r="AW18">
        <v>34.482640663902004</v>
      </c>
      <c r="AX18">
        <v>34.569747507983699</v>
      </c>
      <c r="AY18">
        <v>37.984860401289303</v>
      </c>
      <c r="AZ18">
        <v>33.234904230340597</v>
      </c>
      <c r="BA18">
        <v>-10.581278164764701</v>
      </c>
      <c r="BB18">
        <v>-35.621066275058602</v>
      </c>
      <c r="BC18">
        <v>-35.648354256623897</v>
      </c>
      <c r="BD18">
        <v>-38.855167748247197</v>
      </c>
      <c r="BE18">
        <v>-41.796478968392201</v>
      </c>
      <c r="BF18">
        <v>9.3584809146194594</v>
      </c>
      <c r="BG18">
        <v>34.671963772590203</v>
      </c>
      <c r="BH18">
        <v>34.781236925787297</v>
      </c>
      <c r="BI18">
        <v>38.0551217705083</v>
      </c>
      <c r="BJ18">
        <v>32.905848366040402</v>
      </c>
      <c r="BK18">
        <v>-11.232684662488101</v>
      </c>
      <c r="BL18">
        <v>-35.173025010852101</v>
      </c>
      <c r="BM18">
        <v>-34.938913639035</v>
      </c>
      <c r="BN18">
        <v>-38.052822896671501</v>
      </c>
      <c r="BO18">
        <v>-41.808819133024699</v>
      </c>
      <c r="BP18">
        <v>10.014948102480201</v>
      </c>
      <c r="BQ18">
        <v>34.305115309822199</v>
      </c>
      <c r="BR18">
        <v>34.387940694495803</v>
      </c>
      <c r="BS18">
        <v>37.460496513031501</v>
      </c>
      <c r="BT18">
        <v>33.6715475198327</v>
      </c>
      <c r="BU18">
        <v>-11.8001433273601</v>
      </c>
      <c r="BV18">
        <v>-34.240499403991599</v>
      </c>
      <c r="BW18">
        <v>-33.138068652402403</v>
      </c>
      <c r="BX18">
        <v>-37.4414641584656</v>
      </c>
      <c r="BY18">
        <v>-35.482757929163398</v>
      </c>
      <c r="BZ18">
        <v>10.5870658829928</v>
      </c>
      <c r="CA18">
        <v>34.260281657753197</v>
      </c>
      <c r="CB18">
        <v>33.823818152003597</v>
      </c>
      <c r="CC18">
        <v>38.3574598132424</v>
      </c>
      <c r="CD18">
        <v>30.596048297741401</v>
      </c>
      <c r="CE18">
        <v>0.98518871652704998</v>
      </c>
      <c r="CF18">
        <v>0.45197365258063299</v>
      </c>
      <c r="CG18">
        <v>0.97633379097073303</v>
      </c>
      <c r="CH18">
        <v>0.97660354977150099</v>
      </c>
      <c r="CI18">
        <v>0.98477110442764904</v>
      </c>
      <c r="CJ18">
        <v>9.7430228678226007E-3</v>
      </c>
      <c r="CK18">
        <v>5.9224935448941897E-2</v>
      </c>
      <c r="CL18">
        <v>1.2309534117027E-2</v>
      </c>
      <c r="CM18">
        <v>1.22417647021367E-2</v>
      </c>
      <c r="CN18">
        <v>9.8790100535623392E-3</v>
      </c>
    </row>
    <row r="19" spans="1:93" x14ac:dyDescent="0.35">
      <c r="A19" s="1" t="s">
        <v>68</v>
      </c>
      <c r="C19">
        <v>-8.8351535305995501</v>
      </c>
      <c r="D19">
        <v>-35.151072551522098</v>
      </c>
      <c r="E19">
        <v>-35.620123984120397</v>
      </c>
      <c r="F19">
        <v>-38.439781984026098</v>
      </c>
      <c r="G19">
        <v>-41.966002383782403</v>
      </c>
      <c r="H19">
        <v>4.4111814838674697</v>
      </c>
      <c r="I19">
        <v>31.143481092056899</v>
      </c>
      <c r="J19">
        <v>30.295382820266401</v>
      </c>
      <c r="K19">
        <v>33.649946277171203</v>
      </c>
      <c r="L19">
        <v>33.232448173268203</v>
      </c>
      <c r="M19">
        <v>-7.2821106769224997</v>
      </c>
      <c r="N19">
        <v>-35.283912309372802</v>
      </c>
      <c r="O19">
        <v>-35.029791233121699</v>
      </c>
      <c r="P19">
        <v>-37.802325095921901</v>
      </c>
      <c r="Q19">
        <v>-38.547055438565003</v>
      </c>
      <c r="R19">
        <v>8.1553565129140608</v>
      </c>
      <c r="S19">
        <v>31.152135603077799</v>
      </c>
      <c r="T19">
        <v>31.4807890302815</v>
      </c>
      <c r="U19">
        <v>34.4177309426926</v>
      </c>
      <c r="V19">
        <v>31.7006544685085</v>
      </c>
      <c r="W19">
        <v>-7.1995689160381096</v>
      </c>
      <c r="X19">
        <v>-34.132160549373999</v>
      </c>
      <c r="Y19">
        <v>-35.003896874555402</v>
      </c>
      <c r="Z19">
        <v>-37.846906250843602</v>
      </c>
      <c r="AA19">
        <v>-37.896075049920398</v>
      </c>
      <c r="AB19">
        <v>10.0999915917798</v>
      </c>
      <c r="AC19">
        <v>31.496101291621699</v>
      </c>
      <c r="AD19">
        <v>30.6926333366095</v>
      </c>
      <c r="AE19">
        <v>33.391597986691799</v>
      </c>
      <c r="AF19">
        <v>31.9958257561122</v>
      </c>
      <c r="AG19">
        <v>-35.6642549816601</v>
      </c>
      <c r="AH19">
        <v>-49.771829154099002</v>
      </c>
      <c r="AI19">
        <v>-47.083451326937102</v>
      </c>
      <c r="AJ19">
        <v>-46.486225607691502</v>
      </c>
      <c r="AK19">
        <v>-37.801935182748203</v>
      </c>
      <c r="AL19">
        <v>-21.281252701213099</v>
      </c>
      <c r="AM19">
        <v>4.6972918615119097</v>
      </c>
      <c r="AN19">
        <v>10.545057835973701</v>
      </c>
      <c r="AO19">
        <v>18.0133513834468</v>
      </c>
      <c r="AP19">
        <v>17.515958416120299</v>
      </c>
      <c r="AQ19">
        <v>-6.9676749658886603</v>
      </c>
      <c r="AR19">
        <v>-33.424822653530299</v>
      </c>
      <c r="AS19">
        <v>-32.861737520732099</v>
      </c>
      <c r="AT19">
        <v>-35.846347234503</v>
      </c>
      <c r="AU19">
        <v>-40.989614730133098</v>
      </c>
      <c r="AV19">
        <v>6.2980562493115597</v>
      </c>
      <c r="AW19">
        <v>32.960104699614703</v>
      </c>
      <c r="AX19">
        <v>33.213717975153799</v>
      </c>
      <c r="AY19">
        <v>36.387388555346298</v>
      </c>
      <c r="AZ19">
        <v>34.432680907209999</v>
      </c>
      <c r="BA19">
        <v>-8.0521369707663002</v>
      </c>
      <c r="BB19">
        <v>-33.489566621513397</v>
      </c>
      <c r="BC19">
        <v>-33.167351361582902</v>
      </c>
      <c r="BD19">
        <v>-36.060951063986202</v>
      </c>
      <c r="BE19">
        <v>-38.097999090413602</v>
      </c>
      <c r="BF19">
        <v>7.3857068654658704</v>
      </c>
      <c r="BG19">
        <v>33.042979253974003</v>
      </c>
      <c r="BH19">
        <v>33.415001989181697</v>
      </c>
      <c r="BI19">
        <v>36.231885796419</v>
      </c>
      <c r="BJ19">
        <v>32.225785578300702</v>
      </c>
      <c r="BK19">
        <v>-8.9867264395233004</v>
      </c>
      <c r="BL19">
        <v>-33.026145712733403</v>
      </c>
      <c r="BM19">
        <v>-32.649952773041498</v>
      </c>
      <c r="BN19">
        <v>-35.598990282231398</v>
      </c>
      <c r="BO19">
        <v>-37.425224999971498</v>
      </c>
      <c r="BP19">
        <v>8.3234222293684006</v>
      </c>
      <c r="BQ19">
        <v>32.640392829544403</v>
      </c>
      <c r="BR19">
        <v>33.149990324773803</v>
      </c>
      <c r="BS19">
        <v>35.763572125667999</v>
      </c>
      <c r="BT19">
        <v>32.5330387131485</v>
      </c>
      <c r="BU19">
        <v>-9.6470911109983906</v>
      </c>
      <c r="BV19">
        <v>-32.200262076650297</v>
      </c>
      <c r="BW19">
        <v>-31.554315848777801</v>
      </c>
      <c r="BX19">
        <v>-34.028645348018102</v>
      </c>
      <c r="BY19">
        <v>-29.039311654642901</v>
      </c>
      <c r="BZ19">
        <v>8.9862047729168992</v>
      </c>
      <c r="CA19">
        <v>32.398725979626498</v>
      </c>
      <c r="CB19">
        <v>32.925160327061597</v>
      </c>
      <c r="CC19">
        <v>35.1154251649019</v>
      </c>
      <c r="CD19">
        <v>28.197197227877801</v>
      </c>
      <c r="CE19">
        <v>0.981243507199833</v>
      </c>
      <c r="CF19">
        <v>0.34603491635747802</v>
      </c>
      <c r="CG19">
        <v>0.98006866279319405</v>
      </c>
      <c r="CH19">
        <v>0.98143666665568097</v>
      </c>
      <c r="CI19">
        <v>0.98850165454157202</v>
      </c>
      <c r="CJ19">
        <v>1.00655604047652E-2</v>
      </c>
      <c r="CK19">
        <v>5.9395958784393001E-2</v>
      </c>
      <c r="CL19">
        <v>1.03709484361139E-2</v>
      </c>
      <c r="CM19">
        <v>1.00107489573811E-2</v>
      </c>
      <c r="CN19">
        <v>7.8806549269610695E-3</v>
      </c>
    </row>
    <row r="20" spans="1:93" x14ac:dyDescent="0.35">
      <c r="A20" s="1" t="s">
        <v>69</v>
      </c>
      <c r="C20">
        <v>-19.062578716542699</v>
      </c>
      <c r="D20">
        <v>-39.048775719361302</v>
      </c>
      <c r="E20">
        <v>-39.692330465775299</v>
      </c>
      <c r="F20">
        <v>-42.574457640835902</v>
      </c>
      <c r="G20">
        <v>-45.992588743189899</v>
      </c>
      <c r="H20">
        <v>-2.47964733785272</v>
      </c>
      <c r="I20">
        <v>30.197187095386099</v>
      </c>
      <c r="J20">
        <v>29.592646357092399</v>
      </c>
      <c r="K20">
        <v>34.070297079516898</v>
      </c>
      <c r="L20">
        <v>31.463678678244499</v>
      </c>
      <c r="M20">
        <v>-16.948384639321102</v>
      </c>
      <c r="N20">
        <v>-39.128226592629197</v>
      </c>
      <c r="O20">
        <v>-38.7200220072843</v>
      </c>
      <c r="P20">
        <v>-41.7899636261334</v>
      </c>
      <c r="Q20">
        <v>-43.703424324978201</v>
      </c>
      <c r="R20">
        <v>2.8462984687814501</v>
      </c>
      <c r="S20">
        <v>30.429644370555899</v>
      </c>
      <c r="T20">
        <v>31.101301215141</v>
      </c>
      <c r="U20">
        <v>35.053954613762699</v>
      </c>
      <c r="V20">
        <v>30.693722037998398</v>
      </c>
      <c r="W20">
        <v>-17.515088601126799</v>
      </c>
      <c r="X20">
        <v>-38.5218974270175</v>
      </c>
      <c r="Y20">
        <v>-39.193507007077102</v>
      </c>
      <c r="Z20">
        <v>-41.884909322360599</v>
      </c>
      <c r="AA20">
        <v>-43.3348070408599</v>
      </c>
      <c r="AB20">
        <v>4.8039550859674502</v>
      </c>
      <c r="AC20">
        <v>30.273855486776402</v>
      </c>
      <c r="AD20">
        <v>29.318850114191399</v>
      </c>
      <c r="AE20">
        <v>33.610646909160799</v>
      </c>
      <c r="AF20">
        <v>31.225715020903401</v>
      </c>
      <c r="AG20">
        <v>-42.4739804956683</v>
      </c>
      <c r="AH20">
        <v>-52.947018702079497</v>
      </c>
      <c r="AI20">
        <v>-51.849875566587798</v>
      </c>
      <c r="AJ20">
        <v>-49.550304964650302</v>
      </c>
      <c r="AK20">
        <v>-42.891712514482499</v>
      </c>
      <c r="AL20">
        <v>-25.756609217573299</v>
      </c>
      <c r="AM20">
        <v>1.7508657677084001</v>
      </c>
      <c r="AN20">
        <v>2.7444201065681399</v>
      </c>
      <c r="AO20">
        <v>22.164285074197998</v>
      </c>
      <c r="AP20">
        <v>19.458146061914</v>
      </c>
      <c r="AQ20">
        <v>-9.0078292301601799</v>
      </c>
      <c r="AR20">
        <v>-35.404816364774597</v>
      </c>
      <c r="AS20">
        <v>-35.202369574377599</v>
      </c>
      <c r="AT20">
        <v>-38.766527599827597</v>
      </c>
      <c r="AU20">
        <v>-45.099108782325999</v>
      </c>
      <c r="AV20">
        <v>8.1785572607090593</v>
      </c>
      <c r="AW20">
        <v>34.307797313419798</v>
      </c>
      <c r="AX20">
        <v>34.699304614124003</v>
      </c>
      <c r="AY20">
        <v>38.377836736530703</v>
      </c>
      <c r="AZ20">
        <v>32.770432619051</v>
      </c>
      <c r="BA20">
        <v>-10.4609512743629</v>
      </c>
      <c r="BB20">
        <v>-35.500028032119097</v>
      </c>
      <c r="BC20">
        <v>-35.380439314737103</v>
      </c>
      <c r="BD20">
        <v>-39.034847776525403</v>
      </c>
      <c r="BE20">
        <v>-42.537933838323703</v>
      </c>
      <c r="BF20">
        <v>9.6385717395443606</v>
      </c>
      <c r="BG20">
        <v>34.512207333802401</v>
      </c>
      <c r="BH20">
        <v>34.793319471218702</v>
      </c>
      <c r="BI20">
        <v>38.1180258008606</v>
      </c>
      <c r="BJ20">
        <v>32.284433851181198</v>
      </c>
      <c r="BK20">
        <v>-11.706988842211199</v>
      </c>
      <c r="BL20">
        <v>-35.051295930183898</v>
      </c>
      <c r="BM20">
        <v>-34.672593974645899</v>
      </c>
      <c r="BN20">
        <v>-38.442353241926398</v>
      </c>
      <c r="BO20">
        <v>-42.780570003969203</v>
      </c>
      <c r="BP20">
        <v>10.891342364319801</v>
      </c>
      <c r="BQ20">
        <v>34.147410451024399</v>
      </c>
      <c r="BR20">
        <v>34.421769778899701</v>
      </c>
      <c r="BS20">
        <v>37.511472426916001</v>
      </c>
      <c r="BT20">
        <v>31.978785534906699</v>
      </c>
      <c r="BU20">
        <v>-12.6208026066929</v>
      </c>
      <c r="BV20">
        <v>-34.082484718740901</v>
      </c>
      <c r="BW20">
        <v>-32.879274146820897</v>
      </c>
      <c r="BX20">
        <v>-37.957450102011201</v>
      </c>
      <c r="BY20">
        <v>-33.208065802993403</v>
      </c>
      <c r="BZ20">
        <v>11.810569508526299</v>
      </c>
      <c r="CA20">
        <v>34.155226366129803</v>
      </c>
      <c r="CB20">
        <v>34.002495716598403</v>
      </c>
      <c r="CC20">
        <v>38.667088846633497</v>
      </c>
      <c r="CD20">
        <v>32.116565666616097</v>
      </c>
      <c r="CE20">
        <v>0.983963283190603</v>
      </c>
      <c r="CF20">
        <v>0.45389498584349403</v>
      </c>
      <c r="CG20">
        <v>0.97558842317901096</v>
      </c>
      <c r="CH20">
        <v>0.97631949239632998</v>
      </c>
      <c r="CI20">
        <v>0.98580796210321098</v>
      </c>
      <c r="CJ20">
        <v>1.04097091190488E-2</v>
      </c>
      <c r="CK20">
        <v>6.0700468071969597E-2</v>
      </c>
      <c r="CL20">
        <v>1.2836115953625001E-2</v>
      </c>
      <c r="CM20">
        <v>1.26454258349789E-2</v>
      </c>
      <c r="CN20">
        <v>9.7922634138452105E-3</v>
      </c>
    </row>
    <row r="21" spans="1:93" x14ac:dyDescent="0.35">
      <c r="A21" s="1" t="s">
        <v>56</v>
      </c>
      <c r="C21">
        <f>AVERAGE(C15:C20)</f>
        <v>-15.192856223124309</v>
      </c>
      <c r="D21">
        <f t="shared" ref="D21:BO21" si="4">AVERAGE(D15:D20)</f>
        <v>-37.444010859542992</v>
      </c>
      <c r="E21">
        <f t="shared" si="4"/>
        <v>-37.965142614796569</v>
      </c>
      <c r="F21">
        <f t="shared" si="4"/>
        <v>-40.601827027687584</v>
      </c>
      <c r="G21">
        <f t="shared" si="4"/>
        <v>-44.131956121481494</v>
      </c>
      <c r="H21">
        <f t="shared" si="4"/>
        <v>0.77033062189549184</v>
      </c>
      <c r="I21">
        <f t="shared" si="4"/>
        <v>29.909340480419235</v>
      </c>
      <c r="J21">
        <f t="shared" si="4"/>
        <v>29.291561532740602</v>
      </c>
      <c r="K21">
        <f t="shared" si="4"/>
        <v>33.318829418961187</v>
      </c>
      <c r="L21">
        <f t="shared" si="4"/>
        <v>31.764095892632568</v>
      </c>
      <c r="M21">
        <f t="shared" si="4"/>
        <v>-13.759962627377066</v>
      </c>
      <c r="N21">
        <f t="shared" si="4"/>
        <v>-37.408058991563564</v>
      </c>
      <c r="O21">
        <f t="shared" si="4"/>
        <v>-37.303566324655236</v>
      </c>
      <c r="P21">
        <f t="shared" si="4"/>
        <v>-40.12651336949682</v>
      </c>
      <c r="Q21">
        <f t="shared" si="4"/>
        <v>-41.271010157508748</v>
      </c>
      <c r="R21">
        <f t="shared" si="4"/>
        <v>3.8146796082245693</v>
      </c>
      <c r="S21">
        <f t="shared" si="4"/>
        <v>30.192242714839168</v>
      </c>
      <c r="T21">
        <f t="shared" si="4"/>
        <v>30.476574289284969</v>
      </c>
      <c r="U21">
        <f t="shared" si="4"/>
        <v>34.110362958857301</v>
      </c>
      <c r="V21">
        <f t="shared" si="4"/>
        <v>30.623203566415061</v>
      </c>
      <c r="W21">
        <f t="shared" si="4"/>
        <v>-11.528955079015034</v>
      </c>
      <c r="X21">
        <f t="shared" si="4"/>
        <v>-36.465705813072212</v>
      </c>
      <c r="Y21">
        <f t="shared" si="4"/>
        <v>-37.071325120682083</v>
      </c>
      <c r="Z21">
        <f t="shared" si="4"/>
        <v>-40.075849064609969</v>
      </c>
      <c r="AA21">
        <f t="shared" si="4"/>
        <v>-40.433436298654215</v>
      </c>
      <c r="AB21">
        <f t="shared" si="4"/>
        <v>7.4297611491270645</v>
      </c>
      <c r="AC21">
        <f t="shared" si="4"/>
        <v>30.612122289955053</v>
      </c>
      <c r="AD21">
        <f t="shared" si="4"/>
        <v>29.861954699944281</v>
      </c>
      <c r="AE21">
        <f t="shared" si="4"/>
        <v>32.992214249928935</v>
      </c>
      <c r="AF21">
        <f t="shared" si="4"/>
        <v>30.962704823556766</v>
      </c>
      <c r="AG21">
        <f t="shared" si="4"/>
        <v>-35.477077087856287</v>
      </c>
      <c r="AH21">
        <f t="shared" si="4"/>
        <v>-50.974663872849341</v>
      </c>
      <c r="AI21">
        <f t="shared" si="4"/>
        <v>-49.263451064391688</v>
      </c>
      <c r="AJ21">
        <f t="shared" si="4"/>
        <v>-47.268272814425934</v>
      </c>
      <c r="AK21">
        <f t="shared" si="4"/>
        <v>-39.135851622339963</v>
      </c>
      <c r="AL21">
        <f t="shared" si="4"/>
        <v>-19.918232897169016</v>
      </c>
      <c r="AM21">
        <f t="shared" si="4"/>
        <v>4.4774748375856088</v>
      </c>
      <c r="AN21">
        <f t="shared" si="4"/>
        <v>6.9647020479477568</v>
      </c>
      <c r="AO21">
        <f t="shared" si="4"/>
        <v>21.687124144189031</v>
      </c>
      <c r="AP21">
        <f t="shared" si="4"/>
        <v>20.489775957557352</v>
      </c>
      <c r="AQ21">
        <f t="shared" si="4"/>
        <v>-8.5034105150433188</v>
      </c>
      <c r="AR21">
        <f t="shared" si="4"/>
        <v>-34.287865749406635</v>
      </c>
      <c r="AS21">
        <f t="shared" si="4"/>
        <v>-33.960449770747985</v>
      </c>
      <c r="AT21">
        <f t="shared" si="4"/>
        <v>-37.23266173133802</v>
      </c>
      <c r="AU21">
        <f t="shared" si="4"/>
        <v>-43.383753770538419</v>
      </c>
      <c r="AV21">
        <f t="shared" si="4"/>
        <v>7.7647962028229101</v>
      </c>
      <c r="AW21">
        <f t="shared" si="4"/>
        <v>33.414657473629639</v>
      </c>
      <c r="AX21">
        <f t="shared" si="4"/>
        <v>33.755570815341933</v>
      </c>
      <c r="AY21">
        <f t="shared" si="4"/>
        <v>37.0521924567038</v>
      </c>
      <c r="AZ21">
        <f t="shared" si="4"/>
        <v>32.777646971060129</v>
      </c>
      <c r="BA21">
        <f t="shared" si="4"/>
        <v>-9.2408409826431868</v>
      </c>
      <c r="BB21">
        <f t="shared" si="4"/>
        <v>-34.38576544266747</v>
      </c>
      <c r="BC21">
        <f t="shared" si="4"/>
        <v>-34.182398935689967</v>
      </c>
      <c r="BD21">
        <f t="shared" si="4"/>
        <v>-37.489312871972267</v>
      </c>
      <c r="BE21">
        <f t="shared" si="4"/>
        <v>-40.244642152531078</v>
      </c>
      <c r="BF21">
        <f t="shared" si="4"/>
        <v>8.5055250814813643</v>
      </c>
      <c r="BG21">
        <f t="shared" si="4"/>
        <v>33.535260846405386</v>
      </c>
      <c r="BH21">
        <f t="shared" si="4"/>
        <v>33.890662532812762</v>
      </c>
      <c r="BI21">
        <f t="shared" si="4"/>
        <v>37.003698763223916</v>
      </c>
      <c r="BJ21">
        <f t="shared" si="4"/>
        <v>31.946736133387336</v>
      </c>
      <c r="BK21">
        <f t="shared" si="4"/>
        <v>-9.8768257891939388</v>
      </c>
      <c r="BL21">
        <f t="shared" si="4"/>
        <v>-34.051772314072245</v>
      </c>
      <c r="BM21">
        <f t="shared" si="4"/>
        <v>-33.670331157048366</v>
      </c>
      <c r="BN21">
        <f t="shared" si="4"/>
        <v>-36.91642806771771</v>
      </c>
      <c r="BO21">
        <f t="shared" si="4"/>
        <v>-39.333141716034071</v>
      </c>
      <c r="BP21">
        <f t="shared" ref="BP21:CN21" si="5">AVERAGE(BP15:BP20)</f>
        <v>9.1446532328606249</v>
      </c>
      <c r="BQ21">
        <f t="shared" si="5"/>
        <v>33.245269295214662</v>
      </c>
      <c r="BR21">
        <f t="shared" si="5"/>
        <v>33.586438618611673</v>
      </c>
      <c r="BS21">
        <f t="shared" si="5"/>
        <v>36.494616720798831</v>
      </c>
      <c r="BT21">
        <f t="shared" si="5"/>
        <v>32.31914332251673</v>
      </c>
      <c r="BU21">
        <f t="shared" si="5"/>
        <v>-10.376860776165861</v>
      </c>
      <c r="BV21">
        <f t="shared" si="5"/>
        <v>-33.257826226139883</v>
      </c>
      <c r="BW21">
        <f t="shared" si="5"/>
        <v>-32.205118829634607</v>
      </c>
      <c r="BX21">
        <f t="shared" si="5"/>
        <v>-36.043196187869263</v>
      </c>
      <c r="BY21">
        <f t="shared" si="5"/>
        <v>-27.354842007419638</v>
      </c>
      <c r="BZ21">
        <f t="shared" si="5"/>
        <v>9.6473645871287097</v>
      </c>
      <c r="CA21">
        <f t="shared" si="5"/>
        <v>33.31719964979353</v>
      </c>
      <c r="CB21">
        <f t="shared" si="5"/>
        <v>33.239780680262385</v>
      </c>
      <c r="CC21">
        <f t="shared" si="5"/>
        <v>36.992348603630134</v>
      </c>
      <c r="CD21">
        <f t="shared" si="5"/>
        <v>33.063755763894285</v>
      </c>
      <c r="CE21">
        <f t="shared" si="5"/>
        <v>0.98238676282563953</v>
      </c>
      <c r="CF21">
        <f t="shared" si="5"/>
        <v>0.40296797198434314</v>
      </c>
      <c r="CG21">
        <f t="shared" si="5"/>
        <v>0.97741505057500688</v>
      </c>
      <c r="CH21">
        <f t="shared" si="5"/>
        <v>0.97839899920700324</v>
      </c>
      <c r="CI21">
        <f t="shared" si="5"/>
        <v>0.9866366954855631</v>
      </c>
      <c r="CJ21">
        <f t="shared" si="5"/>
        <v>1.0335684912185119E-2</v>
      </c>
      <c r="CK21">
        <f t="shared" si="5"/>
        <v>6.0205796526878047E-2</v>
      </c>
      <c r="CL21">
        <f t="shared" si="5"/>
        <v>1.1730788341956783E-2</v>
      </c>
      <c r="CM21">
        <f t="shared" si="5"/>
        <v>1.14777794013765E-2</v>
      </c>
      <c r="CN21">
        <f t="shared" si="5"/>
        <v>9.0325025591000193E-3</v>
      </c>
    </row>
    <row r="22" spans="1:93" x14ac:dyDescent="0.35">
      <c r="A22" s="1" t="s">
        <v>57</v>
      </c>
      <c r="C22">
        <f>STDEV(C15:C20)</f>
        <v>3.6064579521806119</v>
      </c>
      <c r="D22">
        <f t="shared" ref="D22:BO22" si="6">STDEV(D15:D20)</f>
        <v>1.5478033217239899</v>
      </c>
      <c r="E22">
        <f t="shared" si="6"/>
        <v>1.5383121596753901</v>
      </c>
      <c r="F22">
        <f t="shared" si="6"/>
        <v>1.53576799463147</v>
      </c>
      <c r="G22">
        <f t="shared" si="6"/>
        <v>2.1582980547832582</v>
      </c>
      <c r="H22">
        <f t="shared" si="6"/>
        <v>2.9814262534121068</v>
      </c>
      <c r="I22">
        <f t="shared" si="6"/>
        <v>1.1426609601324498</v>
      </c>
      <c r="J22">
        <f t="shared" si="6"/>
        <v>1.1232816366361531</v>
      </c>
      <c r="K22">
        <f t="shared" si="6"/>
        <v>0.91295021666213494</v>
      </c>
      <c r="L22">
        <f t="shared" si="6"/>
        <v>1.1394542150374558</v>
      </c>
      <c r="M22">
        <f t="shared" si="6"/>
        <v>3.3274215990247966</v>
      </c>
      <c r="N22">
        <f t="shared" si="6"/>
        <v>1.5754374336365973</v>
      </c>
      <c r="O22">
        <f t="shared" si="6"/>
        <v>1.4496070343438654</v>
      </c>
      <c r="P22">
        <f t="shared" si="6"/>
        <v>1.5680183705244228</v>
      </c>
      <c r="Q22">
        <f t="shared" si="6"/>
        <v>1.9290731091538589</v>
      </c>
      <c r="R22">
        <f t="shared" si="6"/>
        <v>2.5584893880635415</v>
      </c>
      <c r="S22">
        <f t="shared" si="6"/>
        <v>0.95431518276084459</v>
      </c>
      <c r="T22">
        <f t="shared" si="6"/>
        <v>1.2833263416062821</v>
      </c>
      <c r="U22">
        <f t="shared" si="6"/>
        <v>1.0815397540998137</v>
      </c>
      <c r="V22">
        <f t="shared" si="6"/>
        <v>0.80577995571089267</v>
      </c>
      <c r="W22">
        <f t="shared" si="6"/>
        <v>3.3810330199248897</v>
      </c>
      <c r="X22">
        <f t="shared" si="6"/>
        <v>1.6820228015880587</v>
      </c>
      <c r="Y22">
        <f t="shared" si="6"/>
        <v>1.5751860878592323</v>
      </c>
      <c r="Z22">
        <f t="shared" si="6"/>
        <v>1.6095683114311641</v>
      </c>
      <c r="AA22">
        <f t="shared" si="6"/>
        <v>2.2868610711529804</v>
      </c>
      <c r="AB22">
        <f t="shared" si="6"/>
        <v>2.3160145142490456</v>
      </c>
      <c r="AC22">
        <f t="shared" si="6"/>
        <v>0.82968921726536959</v>
      </c>
      <c r="AD22">
        <f t="shared" si="6"/>
        <v>0.89656701010385997</v>
      </c>
      <c r="AE22">
        <f t="shared" si="6"/>
        <v>0.71357571743484638</v>
      </c>
      <c r="AF22">
        <f t="shared" si="6"/>
        <v>1.052615031746335</v>
      </c>
      <c r="AG22">
        <f t="shared" si="6"/>
        <v>3.7318912699316651</v>
      </c>
      <c r="AH22">
        <f t="shared" si="6"/>
        <v>1.2594248118868057</v>
      </c>
      <c r="AI22">
        <f t="shared" si="6"/>
        <v>1.6155373314068191</v>
      </c>
      <c r="AJ22">
        <f t="shared" si="6"/>
        <v>1.5222567147417756</v>
      </c>
      <c r="AK22">
        <f t="shared" si="6"/>
        <v>4.2888860836277756</v>
      </c>
      <c r="AL22">
        <f t="shared" si="6"/>
        <v>3.2802986131128735</v>
      </c>
      <c r="AM22">
        <f t="shared" si="6"/>
        <v>1.4732946379486442</v>
      </c>
      <c r="AN22">
        <f t="shared" si="6"/>
        <v>3.1023971233939238</v>
      </c>
      <c r="AO22">
        <f t="shared" si="6"/>
        <v>2.379463356550148</v>
      </c>
      <c r="AP22">
        <f t="shared" si="6"/>
        <v>4.0437129096467403</v>
      </c>
      <c r="AQ22">
        <f t="shared" si="6"/>
        <v>1.0179994321804617</v>
      </c>
      <c r="AR22">
        <f t="shared" si="6"/>
        <v>1.0031334023691416</v>
      </c>
      <c r="AS22">
        <f t="shared" si="6"/>
        <v>1.138805838907738</v>
      </c>
      <c r="AT22">
        <f t="shared" si="6"/>
        <v>1.1874964532637009</v>
      </c>
      <c r="AU22">
        <f t="shared" si="6"/>
        <v>2.3900367556928575</v>
      </c>
      <c r="AV22">
        <f t="shared" si="6"/>
        <v>0.81619920064776774</v>
      </c>
      <c r="AW22">
        <f t="shared" si="6"/>
        <v>0.81926093518967269</v>
      </c>
      <c r="AX22">
        <f t="shared" si="6"/>
        <v>0.70327680195059661</v>
      </c>
      <c r="AY22">
        <f t="shared" si="6"/>
        <v>0.8878506265320929</v>
      </c>
      <c r="AZ22">
        <f t="shared" si="6"/>
        <v>0.96338713011027122</v>
      </c>
      <c r="BA22">
        <f t="shared" si="6"/>
        <v>1.1487961850893049</v>
      </c>
      <c r="BB22">
        <f t="shared" si="6"/>
        <v>0.99932824197773384</v>
      </c>
      <c r="BC22">
        <f t="shared" si="6"/>
        <v>1.1533371406383635</v>
      </c>
      <c r="BD22">
        <f t="shared" si="6"/>
        <v>1.2210275398038339</v>
      </c>
      <c r="BE22">
        <f t="shared" si="6"/>
        <v>1.6943734232919523</v>
      </c>
      <c r="BF22">
        <f t="shared" si="6"/>
        <v>0.89347450803987749</v>
      </c>
      <c r="BG22">
        <f t="shared" si="6"/>
        <v>0.86638297936725306</v>
      </c>
      <c r="BH22">
        <f t="shared" si="6"/>
        <v>0.71868530636282513</v>
      </c>
      <c r="BI22">
        <f t="shared" si="6"/>
        <v>0.84755298879440244</v>
      </c>
      <c r="BJ22">
        <f t="shared" si="6"/>
        <v>0.76744180870960577</v>
      </c>
      <c r="BK22">
        <f t="shared" si="6"/>
        <v>1.3960461223451164</v>
      </c>
      <c r="BL22">
        <f t="shared" si="6"/>
        <v>0.89276559477666517</v>
      </c>
      <c r="BM22">
        <f t="shared" si="6"/>
        <v>0.96694947158946742</v>
      </c>
      <c r="BN22">
        <f t="shared" si="6"/>
        <v>1.1127577359810901</v>
      </c>
      <c r="BO22">
        <f t="shared" si="6"/>
        <v>2.3766556461669537</v>
      </c>
      <c r="BP22">
        <f t="shared" ref="BP22:CN22" si="7">STDEV(BP15:BP20)</f>
        <v>1.140191585121084</v>
      </c>
      <c r="BQ22">
        <f t="shared" si="7"/>
        <v>0.78093823663522055</v>
      </c>
      <c r="BR22">
        <f t="shared" si="7"/>
        <v>0.64368676723156781</v>
      </c>
      <c r="BS22">
        <f t="shared" si="7"/>
        <v>0.78072173997257344</v>
      </c>
      <c r="BT22">
        <f t="shared" si="7"/>
        <v>0.81505936743244189</v>
      </c>
      <c r="BU22">
        <f t="shared" si="7"/>
        <v>1.6295215119894388</v>
      </c>
      <c r="BV22">
        <f t="shared" si="7"/>
        <v>0.77578128664231782</v>
      </c>
      <c r="BW22">
        <f t="shared" si="7"/>
        <v>0.6408916023338127</v>
      </c>
      <c r="BX22">
        <f t="shared" si="7"/>
        <v>1.4861004428454878</v>
      </c>
      <c r="BY22">
        <f t="shared" si="7"/>
        <v>10.68491529088938</v>
      </c>
      <c r="BZ22">
        <f t="shared" si="7"/>
        <v>1.379109637659</v>
      </c>
      <c r="CA22">
        <f t="shared" si="7"/>
        <v>0.73456201600500381</v>
      </c>
      <c r="CB22">
        <f t="shared" si="7"/>
        <v>0.55706865053454657</v>
      </c>
      <c r="CC22">
        <f t="shared" si="7"/>
        <v>1.3513943684230771</v>
      </c>
      <c r="CD22">
        <f t="shared" si="7"/>
        <v>6.4657599298133732</v>
      </c>
      <c r="CE22">
        <f t="shared" si="7"/>
        <v>2.1333921650248519E-3</v>
      </c>
      <c r="CF22">
        <f t="shared" si="7"/>
        <v>4.8366070938803907E-2</v>
      </c>
      <c r="CG22">
        <f t="shared" si="7"/>
        <v>2.1341257126385538E-3</v>
      </c>
      <c r="CH22">
        <f t="shared" si="7"/>
        <v>2.1490660471570311E-3</v>
      </c>
      <c r="CI22">
        <f t="shared" si="7"/>
        <v>1.2926915507973417E-3</v>
      </c>
      <c r="CJ22">
        <f t="shared" si="7"/>
        <v>3.9376274489927521E-4</v>
      </c>
      <c r="CK22">
        <f t="shared" si="7"/>
        <v>8.7837072514252985E-4</v>
      </c>
      <c r="CL22">
        <f t="shared" si="7"/>
        <v>8.5105659969504307E-4</v>
      </c>
      <c r="CM22">
        <f t="shared" si="7"/>
        <v>9.1895945048645609E-4</v>
      </c>
      <c r="CN22">
        <f t="shared" si="7"/>
        <v>7.4083015519961785E-4</v>
      </c>
    </row>
    <row r="25" spans="1:93" x14ac:dyDescent="0.35">
      <c r="A25" s="1" t="s">
        <v>0</v>
      </c>
    </row>
    <row r="26" spans="1:93" x14ac:dyDescent="0.35">
      <c r="A26" s="1" t="s">
        <v>5</v>
      </c>
      <c r="B26">
        <v>0.125</v>
      </c>
      <c r="C26" s="1" t="s">
        <v>6</v>
      </c>
      <c r="D26" s="1" t="s">
        <v>7</v>
      </c>
      <c r="E26" s="1" t="s">
        <v>8</v>
      </c>
      <c r="F26" s="1" t="s">
        <v>9</v>
      </c>
      <c r="G26" s="1" t="s">
        <v>10</v>
      </c>
      <c r="H26" s="2" t="s">
        <v>6</v>
      </c>
      <c r="I26" s="2" t="s">
        <v>7</v>
      </c>
      <c r="J26" s="2" t="s">
        <v>8</v>
      </c>
      <c r="K26" s="2" t="s">
        <v>9</v>
      </c>
      <c r="L26" s="2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1" t="s">
        <v>15</v>
      </c>
      <c r="R26" s="2" t="s">
        <v>11</v>
      </c>
      <c r="S26" s="2" t="s">
        <v>12</v>
      </c>
      <c r="T26" s="2" t="s">
        <v>13</v>
      </c>
      <c r="U26" s="2" t="s">
        <v>14</v>
      </c>
      <c r="V26" s="2" t="s">
        <v>15</v>
      </c>
      <c r="W26" s="1" t="s">
        <v>16</v>
      </c>
      <c r="X26" s="1" t="s">
        <v>17</v>
      </c>
      <c r="Y26" s="1" t="s">
        <v>18</v>
      </c>
      <c r="Z26" s="1" t="s">
        <v>19</v>
      </c>
      <c r="AA26" s="1" t="s">
        <v>20</v>
      </c>
      <c r="AB26" s="2" t="s">
        <v>16</v>
      </c>
      <c r="AC26" s="2" t="s">
        <v>17</v>
      </c>
      <c r="AD26" s="2" t="s">
        <v>18</v>
      </c>
      <c r="AE26" s="2" t="s">
        <v>19</v>
      </c>
      <c r="AF26" s="2" t="s">
        <v>20</v>
      </c>
      <c r="AG26" s="1" t="s">
        <v>21</v>
      </c>
      <c r="AH26" s="1" t="s">
        <v>22</v>
      </c>
      <c r="AI26" s="1" t="s">
        <v>23</v>
      </c>
      <c r="AJ26" s="1" t="s">
        <v>24</v>
      </c>
      <c r="AK26" s="1" t="s">
        <v>25</v>
      </c>
      <c r="AL26" s="2" t="s">
        <v>21</v>
      </c>
      <c r="AM26" s="2" t="s">
        <v>22</v>
      </c>
      <c r="AN26" s="2" t="s">
        <v>23</v>
      </c>
      <c r="AO26" s="2" t="s">
        <v>24</v>
      </c>
      <c r="AP26" s="2" t="s">
        <v>25</v>
      </c>
      <c r="AQ26" s="1" t="s">
        <v>26</v>
      </c>
      <c r="AR26" s="1" t="s">
        <v>27</v>
      </c>
      <c r="AS26" s="1" t="s">
        <v>28</v>
      </c>
      <c r="AT26" s="1" t="s">
        <v>29</v>
      </c>
      <c r="AU26" s="1" t="s">
        <v>30</v>
      </c>
      <c r="AV26" s="2" t="s">
        <v>26</v>
      </c>
      <c r="AW26" s="2" t="s">
        <v>27</v>
      </c>
      <c r="AX26" s="2" t="s">
        <v>28</v>
      </c>
      <c r="AY26" s="2" t="s">
        <v>29</v>
      </c>
      <c r="AZ26" s="2" t="s">
        <v>30</v>
      </c>
      <c r="BA26" s="1" t="s">
        <v>31</v>
      </c>
      <c r="BB26" s="1" t="s">
        <v>32</v>
      </c>
      <c r="BC26" s="1" t="s">
        <v>33</v>
      </c>
      <c r="BD26" s="1" t="s">
        <v>34</v>
      </c>
      <c r="BE26" s="1" t="s">
        <v>35</v>
      </c>
      <c r="BF26" s="2" t="s">
        <v>31</v>
      </c>
      <c r="BG26" s="2" t="s">
        <v>32</v>
      </c>
      <c r="BH26" s="2" t="s">
        <v>33</v>
      </c>
      <c r="BI26" s="2" t="s">
        <v>34</v>
      </c>
      <c r="BJ26" s="2" t="s">
        <v>35</v>
      </c>
      <c r="BK26" s="1" t="s">
        <v>36</v>
      </c>
      <c r="BL26" s="1" t="s">
        <v>37</v>
      </c>
      <c r="BM26" s="1" t="s">
        <v>38</v>
      </c>
      <c r="BN26" s="1" t="s">
        <v>39</v>
      </c>
      <c r="BO26" s="1" t="s">
        <v>40</v>
      </c>
      <c r="BP26" s="2" t="s">
        <v>36</v>
      </c>
      <c r="BQ26" s="2" t="s">
        <v>37</v>
      </c>
      <c r="BR26" s="2" t="s">
        <v>38</v>
      </c>
      <c r="BS26" s="2" t="s">
        <v>39</v>
      </c>
      <c r="BT26" s="2" t="s">
        <v>40</v>
      </c>
      <c r="BU26" s="1" t="s">
        <v>41</v>
      </c>
      <c r="BV26" s="1" t="s">
        <v>42</v>
      </c>
      <c r="BW26" s="1" t="s">
        <v>43</v>
      </c>
      <c r="BX26" s="1" t="s">
        <v>44</v>
      </c>
      <c r="BY26" s="1" t="s">
        <v>45</v>
      </c>
      <c r="BZ26" s="2" t="s">
        <v>41</v>
      </c>
      <c r="CA26" s="2" t="s">
        <v>42</v>
      </c>
      <c r="CB26" s="2" t="s">
        <v>43</v>
      </c>
      <c r="CC26" s="2" t="s">
        <v>44</v>
      </c>
      <c r="CD26" s="2" t="s">
        <v>45</v>
      </c>
      <c r="CE26" s="1" t="s">
        <v>46</v>
      </c>
      <c r="CF26" s="1" t="s">
        <v>47</v>
      </c>
      <c r="CG26" s="1" t="s">
        <v>48</v>
      </c>
      <c r="CH26" s="1" t="s">
        <v>49</v>
      </c>
      <c r="CI26" s="1" t="s">
        <v>50</v>
      </c>
      <c r="CJ26" s="2" t="s">
        <v>51</v>
      </c>
      <c r="CK26" s="2" t="s">
        <v>52</v>
      </c>
      <c r="CL26" s="2" t="s">
        <v>53</v>
      </c>
      <c r="CM26" s="2" t="s">
        <v>54</v>
      </c>
      <c r="CN26" s="2" t="s">
        <v>55</v>
      </c>
      <c r="CO26" s="1"/>
    </row>
    <row r="27" spans="1:93" x14ac:dyDescent="0.35">
      <c r="A27" s="1" t="s">
        <v>74</v>
      </c>
      <c r="C27">
        <v>-15.459022734460801</v>
      </c>
      <c r="D27">
        <v>-36.143942356353797</v>
      </c>
      <c r="E27">
        <v>-36.554838290302698</v>
      </c>
      <c r="F27">
        <v>-38.926515140959602</v>
      </c>
      <c r="G27">
        <v>-40.356797705383599</v>
      </c>
      <c r="H27">
        <v>0.93185136270509095</v>
      </c>
      <c r="I27">
        <v>28.6304114992178</v>
      </c>
      <c r="J27">
        <v>28.183272373576301</v>
      </c>
      <c r="K27">
        <v>31.888246228676401</v>
      </c>
      <c r="L27">
        <v>28.715068340111699</v>
      </c>
      <c r="M27">
        <v>-13.0344757846901</v>
      </c>
      <c r="N27">
        <v>-36.165575429298499</v>
      </c>
      <c r="O27">
        <v>-36.111145272139701</v>
      </c>
      <c r="P27">
        <v>-38.826448088357502</v>
      </c>
      <c r="Q27">
        <v>-38.726153264368499</v>
      </c>
      <c r="R27">
        <v>3.7141560174444499</v>
      </c>
      <c r="S27">
        <v>29.082378218149</v>
      </c>
      <c r="T27">
        <v>29.2904599404499</v>
      </c>
      <c r="U27">
        <v>32.435587008727701</v>
      </c>
      <c r="V27">
        <v>28.776018469195801</v>
      </c>
      <c r="W27">
        <v>-10.3837752532803</v>
      </c>
      <c r="X27">
        <v>-35.482188309861002</v>
      </c>
      <c r="Y27">
        <v>-35.838495323104702</v>
      </c>
      <c r="Z27">
        <v>-38.734695339825102</v>
      </c>
      <c r="AA27">
        <v>-37.7716868983617</v>
      </c>
      <c r="AB27">
        <v>6.6370847804253401</v>
      </c>
      <c r="AC27">
        <v>29.546058773218</v>
      </c>
      <c r="AD27">
        <v>29.049135356399201</v>
      </c>
      <c r="AE27">
        <v>31.776307444627498</v>
      </c>
      <c r="AF27">
        <v>28.9413808484905</v>
      </c>
      <c r="AG27">
        <v>-28.751441887330799</v>
      </c>
      <c r="AH27">
        <v>-47.293518895185898</v>
      </c>
      <c r="AI27">
        <v>-45.210655650906901</v>
      </c>
      <c r="AJ27">
        <v>-44.508563698152003</v>
      </c>
      <c r="AK27">
        <v>-34.252857483260399</v>
      </c>
      <c r="AL27">
        <v>-13.745153648994901</v>
      </c>
      <c r="AM27">
        <v>10.5158155319301</v>
      </c>
      <c r="AN27">
        <v>13.2769285546915</v>
      </c>
      <c r="AO27">
        <v>24.301016423360199</v>
      </c>
      <c r="AP27">
        <v>19.016460881094499</v>
      </c>
      <c r="AQ27">
        <v>-8.6155990192310696</v>
      </c>
      <c r="AR27">
        <v>-32.969300083501203</v>
      </c>
      <c r="AS27">
        <v>-32.470855410489698</v>
      </c>
      <c r="AT27">
        <v>-35.570307560892303</v>
      </c>
      <c r="AU27">
        <v>-39.133005650121603</v>
      </c>
      <c r="AV27">
        <v>8.04296114471253</v>
      </c>
      <c r="AW27">
        <v>32.114369053332702</v>
      </c>
      <c r="AX27">
        <v>32.656110009512503</v>
      </c>
      <c r="AY27">
        <v>35.552524687381201</v>
      </c>
      <c r="AZ27">
        <v>30.283148166335</v>
      </c>
      <c r="BA27">
        <v>-8.7163189034967399</v>
      </c>
      <c r="BB27">
        <v>-33.242683413329097</v>
      </c>
      <c r="BC27">
        <v>-32.8505548361968</v>
      </c>
      <c r="BD27">
        <v>-35.933612137711798</v>
      </c>
      <c r="BE27">
        <v>-37.164665307218598</v>
      </c>
      <c r="BF27">
        <v>8.1439779574727407</v>
      </c>
      <c r="BG27">
        <v>32.281054358990303</v>
      </c>
      <c r="BH27">
        <v>32.812300344079503</v>
      </c>
      <c r="BI27">
        <v>35.583649543150798</v>
      </c>
      <c r="BJ27">
        <v>30.669668306360201</v>
      </c>
      <c r="BK27">
        <v>-8.8054257384458108</v>
      </c>
      <c r="BL27">
        <v>-33.122366050071903</v>
      </c>
      <c r="BM27">
        <v>-32.531933119667897</v>
      </c>
      <c r="BN27">
        <v>-35.552616955977697</v>
      </c>
      <c r="BO27">
        <v>-35.776457590383501</v>
      </c>
      <c r="BP27">
        <v>8.2333503821449696</v>
      </c>
      <c r="BQ27">
        <v>32.096364426684303</v>
      </c>
      <c r="BR27">
        <v>32.611973650929301</v>
      </c>
      <c r="BS27">
        <v>35.2572601914</v>
      </c>
      <c r="BT27">
        <v>31.268735208863699</v>
      </c>
      <c r="BU27">
        <v>-8.9296326111949007</v>
      </c>
      <c r="BV27">
        <v>-32.295662397925</v>
      </c>
      <c r="BW27">
        <v>-31.070217776748301</v>
      </c>
      <c r="BX27">
        <v>-34.939033430072598</v>
      </c>
      <c r="BY27">
        <v>-26.257285288527001</v>
      </c>
      <c r="BZ27">
        <v>8.3579319962785608</v>
      </c>
      <c r="CA27">
        <v>32.497155338072197</v>
      </c>
      <c r="CB27">
        <v>32.652376215299</v>
      </c>
      <c r="CC27">
        <v>36.349605532558797</v>
      </c>
      <c r="CD27">
        <v>28.026116253469102</v>
      </c>
      <c r="CE27">
        <v>0.98170920242683801</v>
      </c>
      <c r="CF27">
        <v>0.37883075012723799</v>
      </c>
      <c r="CG27">
        <v>0.97779844814348105</v>
      </c>
      <c r="CH27">
        <v>0.97894035691459702</v>
      </c>
      <c r="CI27">
        <v>0.987378073265473</v>
      </c>
      <c r="CJ27">
        <v>1.05721057778631E-2</v>
      </c>
      <c r="CK27">
        <v>6.1574340119814198E-2</v>
      </c>
      <c r="CL27">
        <v>1.16425745512048E-2</v>
      </c>
      <c r="CM27">
        <v>1.1341254650219099E-2</v>
      </c>
      <c r="CN27">
        <v>8.7819780636725301E-3</v>
      </c>
    </row>
    <row r="28" spans="1:93" x14ac:dyDescent="0.35">
      <c r="A28" s="1" t="s">
        <v>75</v>
      </c>
      <c r="C28">
        <v>-15.186853422984001</v>
      </c>
      <c r="D28">
        <v>-35.699258249605698</v>
      </c>
      <c r="E28">
        <v>-36.035120991926298</v>
      </c>
      <c r="F28">
        <v>-38.626789994441602</v>
      </c>
      <c r="G28">
        <v>-40.535043326878103</v>
      </c>
      <c r="H28">
        <v>-0.34156342890484997</v>
      </c>
      <c r="I28">
        <v>28.5353464997416</v>
      </c>
      <c r="J28">
        <v>28.4451410050048</v>
      </c>
      <c r="K28">
        <v>32.201505371606402</v>
      </c>
      <c r="L28">
        <v>29.2480532765011</v>
      </c>
      <c r="M28">
        <v>-13.637615498365999</v>
      </c>
      <c r="N28">
        <v>-35.477036037327501</v>
      </c>
      <c r="O28">
        <v>-35.715190780434199</v>
      </c>
      <c r="P28">
        <v>-38.532341769312801</v>
      </c>
      <c r="Q28">
        <v>-39.069956968666403</v>
      </c>
      <c r="R28">
        <v>1.9910738676092501</v>
      </c>
      <c r="S28">
        <v>28.926635884450601</v>
      </c>
      <c r="T28">
        <v>28.866306633176698</v>
      </c>
      <c r="U28">
        <v>32.567299978006702</v>
      </c>
      <c r="V28">
        <v>28.269245080648201</v>
      </c>
      <c r="W28">
        <v>-10.7071272709266</v>
      </c>
      <c r="X28">
        <v>-34.880044965207802</v>
      </c>
      <c r="Y28">
        <v>-35.110283426645097</v>
      </c>
      <c r="Z28">
        <v>-38.0326707619327</v>
      </c>
      <c r="AA28">
        <v>-36.935610384324598</v>
      </c>
      <c r="AB28">
        <v>5.6264673001969596</v>
      </c>
      <c r="AC28">
        <v>29.532312075262301</v>
      </c>
      <c r="AD28">
        <v>29.1984091653968</v>
      </c>
      <c r="AE28">
        <v>32.079825869485397</v>
      </c>
      <c r="AF28">
        <v>28.5956225334651</v>
      </c>
      <c r="AG28">
        <v>-28.485983540401801</v>
      </c>
      <c r="AH28">
        <v>-46.709763856558602</v>
      </c>
      <c r="AI28">
        <v>-46.796015880699102</v>
      </c>
      <c r="AJ28">
        <v>-42.320239752221703</v>
      </c>
      <c r="AK28">
        <v>-11.4142816419177</v>
      </c>
      <c r="AL28">
        <v>-13.8760767448841</v>
      </c>
      <c r="AM28">
        <v>11.3802527466438</v>
      </c>
      <c r="AN28">
        <v>9.9068403028129595</v>
      </c>
      <c r="AO28">
        <v>25.0968347374003</v>
      </c>
      <c r="AP28">
        <v>29.795627867701601</v>
      </c>
      <c r="AQ28">
        <v>-7.7606630765845601</v>
      </c>
      <c r="AR28">
        <v>-32.792256938382401</v>
      </c>
      <c r="AS28">
        <v>-32.307087903018299</v>
      </c>
      <c r="AT28">
        <v>-35.595449116494301</v>
      </c>
      <c r="AU28">
        <v>-39.625597363318697</v>
      </c>
      <c r="AV28">
        <v>7.3619764747837397</v>
      </c>
      <c r="AW28">
        <v>31.7178580352202</v>
      </c>
      <c r="AX28">
        <v>32.490989100660002</v>
      </c>
      <c r="AY28">
        <v>35.489480532208397</v>
      </c>
      <c r="AZ28">
        <v>30.417048181117099</v>
      </c>
      <c r="BA28">
        <v>-8.0950631101863397</v>
      </c>
      <c r="BB28">
        <v>-32.843414704329497</v>
      </c>
      <c r="BC28">
        <v>-32.320689873977997</v>
      </c>
      <c r="BD28">
        <v>-35.760395545696802</v>
      </c>
      <c r="BE28">
        <v>-37.860101654485298</v>
      </c>
      <c r="BF28">
        <v>7.6970081952266103</v>
      </c>
      <c r="BG28">
        <v>31.790465388195901</v>
      </c>
      <c r="BH28">
        <v>32.519887657558698</v>
      </c>
      <c r="BI28">
        <v>35.561290772433502</v>
      </c>
      <c r="BJ28">
        <v>29.778146856936299</v>
      </c>
      <c r="BK28">
        <v>-8.3816292812292907</v>
      </c>
      <c r="BL28">
        <v>-32.800591512510003</v>
      </c>
      <c r="BM28">
        <v>-32.145883334288897</v>
      </c>
      <c r="BN28">
        <v>-35.250805126975898</v>
      </c>
      <c r="BO28">
        <v>-35.596542606435797</v>
      </c>
      <c r="BP28">
        <v>7.9841369205035502</v>
      </c>
      <c r="BQ28">
        <v>31.763259603702799</v>
      </c>
      <c r="BR28">
        <v>32.354638441094203</v>
      </c>
      <c r="BS28">
        <v>35.078885849440098</v>
      </c>
      <c r="BT28">
        <v>30.1597471069352</v>
      </c>
      <c r="BU28">
        <v>-8.6060647746842704</v>
      </c>
      <c r="BV28">
        <v>-32.216635820118903</v>
      </c>
      <c r="BW28">
        <v>-31.103498201676899</v>
      </c>
      <c r="BX28">
        <v>-33.808570712234797</v>
      </c>
      <c r="BY28">
        <v>11.152939492352001</v>
      </c>
      <c r="BZ28">
        <v>8.2090266433122903</v>
      </c>
      <c r="CA28">
        <v>32.320479442971099</v>
      </c>
      <c r="CB28">
        <v>32.459321241668697</v>
      </c>
      <c r="CC28">
        <v>35.347486835687697</v>
      </c>
      <c r="CD28">
        <v>44.176233291670698</v>
      </c>
      <c r="CE28">
        <v>0.979186538375168</v>
      </c>
      <c r="CF28">
        <v>0.35679854817738099</v>
      </c>
      <c r="CG28">
        <v>0.974997853961034</v>
      </c>
      <c r="CH28">
        <v>0.97681778028770305</v>
      </c>
      <c r="CI28">
        <v>0.98640100731591196</v>
      </c>
      <c r="CJ28">
        <v>1.08736905083865E-2</v>
      </c>
      <c r="CK28">
        <v>6.0413985928017902E-2</v>
      </c>
      <c r="CL28">
        <v>1.19127718207068E-2</v>
      </c>
      <c r="CM28">
        <v>1.14729990757366E-2</v>
      </c>
      <c r="CN28">
        <v>8.7890751660358001E-3</v>
      </c>
    </row>
    <row r="29" spans="1:93" x14ac:dyDescent="0.35">
      <c r="A29" s="1" t="s">
        <v>76</v>
      </c>
      <c r="C29">
        <v>-12.7237147879014</v>
      </c>
      <c r="D29">
        <v>-35.977245954899502</v>
      </c>
      <c r="E29">
        <v>-36.206743334227497</v>
      </c>
      <c r="F29">
        <v>-38.548510745653502</v>
      </c>
      <c r="G29">
        <v>-41.765081808408198</v>
      </c>
      <c r="H29">
        <v>4.1180580885181604</v>
      </c>
      <c r="I29">
        <v>30.620536413387899</v>
      </c>
      <c r="J29">
        <v>30.248346705229899</v>
      </c>
      <c r="K29">
        <v>33.484865352049297</v>
      </c>
      <c r="L29">
        <v>30.976938988608701</v>
      </c>
      <c r="M29">
        <v>-13.632611755840299</v>
      </c>
      <c r="N29">
        <v>-35.847960676257401</v>
      </c>
      <c r="O29">
        <v>-35.647852497507301</v>
      </c>
      <c r="P29">
        <v>-38.023132567813697</v>
      </c>
      <c r="Q29">
        <v>-38.721563982302001</v>
      </c>
      <c r="R29">
        <v>4.6023928938369902</v>
      </c>
      <c r="S29">
        <v>30.746132887469098</v>
      </c>
      <c r="T29">
        <v>31.185661467857901</v>
      </c>
      <c r="U29">
        <v>34.246569736443</v>
      </c>
      <c r="V29">
        <v>29.3603813618925</v>
      </c>
      <c r="W29">
        <v>-10.4273532247124</v>
      </c>
      <c r="X29">
        <v>-34.723213995782601</v>
      </c>
      <c r="Y29">
        <v>-35.082919869442897</v>
      </c>
      <c r="Z29">
        <v>-37.892695379734697</v>
      </c>
      <c r="AA29">
        <v>-37.475596948018797</v>
      </c>
      <c r="AB29">
        <v>9.1394199820761592</v>
      </c>
      <c r="AC29">
        <v>31.050269668344001</v>
      </c>
      <c r="AD29">
        <v>30.649903131293101</v>
      </c>
      <c r="AE29">
        <v>33.0726718115681</v>
      </c>
      <c r="AF29">
        <v>29.8605155942649</v>
      </c>
      <c r="AG29">
        <v>-29.412965317561699</v>
      </c>
      <c r="AH29">
        <v>-47.631398291490697</v>
      </c>
      <c r="AI29">
        <v>-45.746309348974499</v>
      </c>
      <c r="AJ29">
        <v>-45.087310693105799</v>
      </c>
      <c r="AK29">
        <v>-34.188250369902001</v>
      </c>
      <c r="AL29">
        <v>-11.334898152330201</v>
      </c>
      <c r="AM29">
        <v>10.019849156632199</v>
      </c>
      <c r="AN29">
        <v>11.5075504969136</v>
      </c>
      <c r="AO29">
        <v>22.826205268724198</v>
      </c>
      <c r="AP29">
        <v>17.7099144991661</v>
      </c>
      <c r="AQ29">
        <v>-9.0477177885501607</v>
      </c>
      <c r="AR29">
        <v>-34.1070784762599</v>
      </c>
      <c r="AS29">
        <v>-33.734450401802398</v>
      </c>
      <c r="AT29">
        <v>-36.498803988902999</v>
      </c>
      <c r="AU29">
        <v>-42.144324882595399</v>
      </c>
      <c r="AV29">
        <v>7.8883433636445899</v>
      </c>
      <c r="AW29">
        <v>32.643100121724601</v>
      </c>
      <c r="AX29">
        <v>32.920152514524297</v>
      </c>
      <c r="AY29">
        <v>35.693323325936802</v>
      </c>
      <c r="AZ29">
        <v>30.470195717760401</v>
      </c>
      <c r="BA29">
        <v>-9.7513768121230999</v>
      </c>
      <c r="BB29">
        <v>-34.0828786697613</v>
      </c>
      <c r="BC29">
        <v>-33.9325332502561</v>
      </c>
      <c r="BD29">
        <v>-36.7898454588817</v>
      </c>
      <c r="BE29">
        <v>-38.872440805802903</v>
      </c>
      <c r="BF29">
        <v>8.5964271479095995</v>
      </c>
      <c r="BG29">
        <v>32.6487802309587</v>
      </c>
      <c r="BH29">
        <v>33.0108397906005</v>
      </c>
      <c r="BI29">
        <v>35.561164600512797</v>
      </c>
      <c r="BJ29">
        <v>29.171353229047</v>
      </c>
      <c r="BK29">
        <v>-10.359064428998799</v>
      </c>
      <c r="BL29">
        <v>-33.588245621657997</v>
      </c>
      <c r="BM29">
        <v>-33.2287582101998</v>
      </c>
      <c r="BN29">
        <v>-36.076254593367899</v>
      </c>
      <c r="BO29">
        <v>-37.296159927091303</v>
      </c>
      <c r="BP29">
        <v>9.2082118545618705</v>
      </c>
      <c r="BQ29">
        <v>32.2513132778233</v>
      </c>
      <c r="BR29">
        <v>32.612833113938599</v>
      </c>
      <c r="BS29">
        <v>35.026938654406301</v>
      </c>
      <c r="BT29">
        <v>30.073821247340501</v>
      </c>
      <c r="BU29">
        <v>-10.8685303208213</v>
      </c>
      <c r="BV29">
        <v>-32.588501265490201</v>
      </c>
      <c r="BW29">
        <v>-31.1751516196606</v>
      </c>
      <c r="BX29">
        <v>-35.050187334355797</v>
      </c>
      <c r="BY29">
        <v>-23.814923697867599</v>
      </c>
      <c r="BZ29">
        <v>9.7213083060650494</v>
      </c>
      <c r="CA29">
        <v>32.365949264746703</v>
      </c>
      <c r="CB29">
        <v>32.003613177401903</v>
      </c>
      <c r="CC29">
        <v>35.845785447303697</v>
      </c>
      <c r="CD29">
        <v>29.129490768810101</v>
      </c>
      <c r="CE29">
        <v>0.98302932923434505</v>
      </c>
      <c r="CF29">
        <v>0.43027497881983501</v>
      </c>
      <c r="CG29">
        <v>0.979703124402588</v>
      </c>
      <c r="CH29">
        <v>0.98027614921620698</v>
      </c>
      <c r="CI29">
        <v>0.98696037125956104</v>
      </c>
      <c r="CJ29">
        <v>1.0350020795224501E-2</v>
      </c>
      <c r="CK29">
        <v>5.9925090808131701E-2</v>
      </c>
      <c r="CL29">
        <v>1.13127851730632E-2</v>
      </c>
      <c r="CM29">
        <v>1.11544831878066E-2</v>
      </c>
      <c r="CN29">
        <v>9.0720337305231595E-3</v>
      </c>
    </row>
    <row r="30" spans="1:93" x14ac:dyDescent="0.35">
      <c r="A30" s="1" t="s">
        <v>77</v>
      </c>
      <c r="C30">
        <v>-14.7381620484925</v>
      </c>
      <c r="D30">
        <v>-38.124085506881201</v>
      </c>
      <c r="E30">
        <v>-38.311273481101601</v>
      </c>
      <c r="F30">
        <v>-40.685173721060202</v>
      </c>
      <c r="G30">
        <v>-44.8333445624272</v>
      </c>
      <c r="H30">
        <v>3.5254994146461298</v>
      </c>
      <c r="I30">
        <v>30.225333144176702</v>
      </c>
      <c r="J30">
        <v>29.945368943102199</v>
      </c>
      <c r="K30">
        <v>33.7025091534532</v>
      </c>
      <c r="L30">
        <v>30.884460399603299</v>
      </c>
      <c r="M30">
        <v>-14.170869029884701</v>
      </c>
      <c r="N30">
        <v>-38.182359100107398</v>
      </c>
      <c r="O30">
        <v>-37.841585054253102</v>
      </c>
      <c r="P30">
        <v>-40.516106941942397</v>
      </c>
      <c r="Q30">
        <v>-41.043184669210703</v>
      </c>
      <c r="R30">
        <v>5.66028520082856</v>
      </c>
      <c r="S30">
        <v>30.516930302109401</v>
      </c>
      <c r="T30">
        <v>31.069501764123999</v>
      </c>
      <c r="U30">
        <v>34.348115830766197</v>
      </c>
      <c r="V30">
        <v>29.549396518590399</v>
      </c>
      <c r="W30">
        <v>-12.130181332338401</v>
      </c>
      <c r="X30">
        <v>-37.160898747773302</v>
      </c>
      <c r="Y30">
        <v>-37.332729972250803</v>
      </c>
      <c r="Z30">
        <v>-40.413750534859403</v>
      </c>
      <c r="AA30">
        <v>-40.7737752470887</v>
      </c>
      <c r="AB30">
        <v>9.1048995762227793</v>
      </c>
      <c r="AC30">
        <v>30.8248602666484</v>
      </c>
      <c r="AD30">
        <v>30.452096544412999</v>
      </c>
      <c r="AE30">
        <v>32.951301812319798</v>
      </c>
      <c r="AF30">
        <v>30.517057897112402</v>
      </c>
      <c r="AG30">
        <v>-32.091214004507997</v>
      </c>
      <c r="AH30">
        <v>-48.8405024031645</v>
      </c>
      <c r="AI30">
        <v>-45.9821692548716</v>
      </c>
      <c r="AJ30">
        <v>-45.053643009784999</v>
      </c>
      <c r="AK30">
        <v>-34.370133769904498</v>
      </c>
      <c r="AL30">
        <v>-13.0213319982571</v>
      </c>
      <c r="AM30">
        <v>10.5101408225658</v>
      </c>
      <c r="AN30">
        <v>14.339659804516501</v>
      </c>
      <c r="AO30">
        <v>26.899603309824801</v>
      </c>
      <c r="AP30">
        <v>20.408850647762101</v>
      </c>
      <c r="AQ30">
        <v>-9.986531647804</v>
      </c>
      <c r="AR30">
        <v>-34.990852436291398</v>
      </c>
      <c r="AS30">
        <v>-34.832945625640903</v>
      </c>
      <c r="AT30">
        <v>-37.704985245459099</v>
      </c>
      <c r="AU30">
        <v>-44.325618870326402</v>
      </c>
      <c r="AV30">
        <v>8.4512824680607501</v>
      </c>
      <c r="AW30">
        <v>33.719762347408903</v>
      </c>
      <c r="AX30">
        <v>33.8331709465389</v>
      </c>
      <c r="AY30">
        <v>37.003108966770398</v>
      </c>
      <c r="AZ30">
        <v>31.615886673265599</v>
      </c>
      <c r="BA30">
        <v>-10.7334679744695</v>
      </c>
      <c r="BB30">
        <v>-35.123283788186001</v>
      </c>
      <c r="BC30">
        <v>-35.142563401015401</v>
      </c>
      <c r="BD30">
        <v>-38.0696792506319</v>
      </c>
      <c r="BE30">
        <v>-39.810069174403999</v>
      </c>
      <c r="BF30">
        <v>9.2050010188917106</v>
      </c>
      <c r="BG30">
        <v>33.918781057478597</v>
      </c>
      <c r="BH30">
        <v>34.036402085176697</v>
      </c>
      <c r="BI30">
        <v>37.0420753429241</v>
      </c>
      <c r="BJ30">
        <v>31.134324456745301</v>
      </c>
      <c r="BK30">
        <v>-11.3842046963632</v>
      </c>
      <c r="BL30">
        <v>-34.658340661014599</v>
      </c>
      <c r="BM30">
        <v>-34.3825206733135</v>
      </c>
      <c r="BN30">
        <v>-37.241146954839799</v>
      </c>
      <c r="BO30">
        <v>-39.561426989599198</v>
      </c>
      <c r="BP30">
        <v>9.8620628232061591</v>
      </c>
      <c r="BQ30">
        <v>33.5569711924419</v>
      </c>
      <c r="BR30">
        <v>33.677588969975702</v>
      </c>
      <c r="BS30">
        <v>36.483171696994603</v>
      </c>
      <c r="BT30">
        <v>32.033635380406899</v>
      </c>
      <c r="BU30">
        <v>-11.951049290492101</v>
      </c>
      <c r="BV30">
        <v>-33.600298743539597</v>
      </c>
      <c r="BW30">
        <v>-32.398384680475303</v>
      </c>
      <c r="BX30">
        <v>-36.4554845965718</v>
      </c>
      <c r="BY30">
        <v>-27.646666829387499</v>
      </c>
      <c r="BZ30">
        <v>10.434730602302199</v>
      </c>
      <c r="CA30">
        <v>33.625399580436302</v>
      </c>
      <c r="CB30">
        <v>33.262469385989398</v>
      </c>
      <c r="CC30">
        <v>37.611917535058097</v>
      </c>
      <c r="CD30">
        <v>28.0217528389711</v>
      </c>
      <c r="CE30">
        <v>0.98518871652704998</v>
      </c>
      <c r="CF30">
        <v>0.45197365258063299</v>
      </c>
      <c r="CG30">
        <v>0.97633379097073303</v>
      </c>
      <c r="CH30">
        <v>0.97660354977150099</v>
      </c>
      <c r="CI30">
        <v>0.98477110442764904</v>
      </c>
      <c r="CJ30">
        <v>9.7430228678226007E-3</v>
      </c>
      <c r="CK30">
        <v>5.9224935448941897E-2</v>
      </c>
      <c r="CL30">
        <v>1.2309534117027E-2</v>
      </c>
      <c r="CM30">
        <v>1.22417647021367E-2</v>
      </c>
      <c r="CN30">
        <v>9.8790100535623392E-3</v>
      </c>
    </row>
    <row r="31" spans="1:93" x14ac:dyDescent="0.35">
      <c r="A31" s="1" t="s">
        <v>78</v>
      </c>
      <c r="C31">
        <v>-8.5460192302146396</v>
      </c>
      <c r="D31">
        <v>-34.246332456359198</v>
      </c>
      <c r="E31">
        <v>-34.4357210458585</v>
      </c>
      <c r="F31">
        <v>-37.030941452659803</v>
      </c>
      <c r="G31">
        <v>-39.775899421476197</v>
      </c>
      <c r="H31">
        <v>4.7052024123840503</v>
      </c>
      <c r="I31">
        <v>30.781154678366502</v>
      </c>
      <c r="J31">
        <v>30.250733397599902</v>
      </c>
      <c r="K31">
        <v>33.335883994644597</v>
      </c>
      <c r="L31">
        <v>31.575300097387</v>
      </c>
      <c r="M31">
        <v>-7.5197349751283999</v>
      </c>
      <c r="N31">
        <v>-34.365554602585199</v>
      </c>
      <c r="O31">
        <v>-34.019219587083903</v>
      </c>
      <c r="P31">
        <v>-36.585093081716003</v>
      </c>
      <c r="Q31">
        <v>-36.5957513561833</v>
      </c>
      <c r="R31">
        <v>7.9184461594645104</v>
      </c>
      <c r="S31">
        <v>30.807807648215</v>
      </c>
      <c r="T31">
        <v>31.2273815085241</v>
      </c>
      <c r="U31">
        <v>33.877734878629902</v>
      </c>
      <c r="V31">
        <v>30.010024562943698</v>
      </c>
      <c r="W31">
        <v>-7.6415939672669904</v>
      </c>
      <c r="X31">
        <v>-33.3256400083946</v>
      </c>
      <c r="Y31">
        <v>-33.863676653448699</v>
      </c>
      <c r="Z31">
        <v>-36.539446603420799</v>
      </c>
      <c r="AA31">
        <v>-36.112824247865497</v>
      </c>
      <c r="AB31">
        <v>9.6637079728268702</v>
      </c>
      <c r="AC31">
        <v>31.0099354227034</v>
      </c>
      <c r="AD31">
        <v>30.568272169418201</v>
      </c>
      <c r="AE31">
        <v>32.961529847753098</v>
      </c>
      <c r="AF31">
        <v>30.617337227107299</v>
      </c>
      <c r="AG31">
        <v>-31.365611153267299</v>
      </c>
      <c r="AH31">
        <v>-46.535521351750397</v>
      </c>
      <c r="AI31">
        <v>-43.928346744192702</v>
      </c>
      <c r="AJ31">
        <v>-43.573349824096901</v>
      </c>
      <c r="AK31">
        <v>-30.916121043446299</v>
      </c>
      <c r="AL31">
        <v>-15.719711887435301</v>
      </c>
      <c r="AM31">
        <v>10.0527467476516</v>
      </c>
      <c r="AN31">
        <v>14.909272551708</v>
      </c>
      <c r="AO31">
        <v>20.861996865738899</v>
      </c>
      <c r="AP31">
        <v>17.440016587085498</v>
      </c>
      <c r="AQ31">
        <v>-7.0512467650674902</v>
      </c>
      <c r="AR31">
        <v>-32.840903371550297</v>
      </c>
      <c r="AS31">
        <v>-32.180042995972798</v>
      </c>
      <c r="AT31">
        <v>-34.891398601226399</v>
      </c>
      <c r="AU31">
        <v>-38.943996722254198</v>
      </c>
      <c r="AV31">
        <v>6.2142285109179802</v>
      </c>
      <c r="AW31">
        <v>32.251480186176998</v>
      </c>
      <c r="AX31">
        <v>32.602293078662001</v>
      </c>
      <c r="AY31">
        <v>35.556755948958497</v>
      </c>
      <c r="AZ31">
        <v>32.574481049820598</v>
      </c>
      <c r="BA31">
        <v>-8.1352904944050692</v>
      </c>
      <c r="BB31">
        <v>-32.904328583883697</v>
      </c>
      <c r="BC31">
        <v>-32.499786782609199</v>
      </c>
      <c r="BD31">
        <v>-35.153269221241999</v>
      </c>
      <c r="BE31">
        <v>-36.217680553722197</v>
      </c>
      <c r="BF31">
        <v>7.3022578544002998</v>
      </c>
      <c r="BG31">
        <v>32.337891642825902</v>
      </c>
      <c r="BH31">
        <v>32.789899719757202</v>
      </c>
      <c r="BI31">
        <v>35.354500287676402</v>
      </c>
      <c r="BJ31">
        <v>30.4457655497011</v>
      </c>
      <c r="BK31">
        <v>-9.0694726725823909</v>
      </c>
      <c r="BL31">
        <v>-32.426464280516001</v>
      </c>
      <c r="BM31">
        <v>-31.939817187269099</v>
      </c>
      <c r="BN31">
        <v>-34.689285950558897</v>
      </c>
      <c r="BO31">
        <v>-35.7185865216655</v>
      </c>
      <c r="BP31">
        <v>8.2403472566078193</v>
      </c>
      <c r="BQ31">
        <v>31.937237392485599</v>
      </c>
      <c r="BR31">
        <v>32.549831949568201</v>
      </c>
      <c r="BS31">
        <v>34.8889992823527</v>
      </c>
      <c r="BT31">
        <v>31.060445505321699</v>
      </c>
      <c r="BU31">
        <v>-9.7295236741830706</v>
      </c>
      <c r="BV31">
        <v>-31.514660547184</v>
      </c>
      <c r="BW31">
        <v>-30.716886510699499</v>
      </c>
      <c r="BX31">
        <v>-32.982410618810498</v>
      </c>
      <c r="BY31">
        <v>-22.901531505153901</v>
      </c>
      <c r="BZ31">
        <v>8.9034204876368896</v>
      </c>
      <c r="CA31">
        <v>31.7663276422638</v>
      </c>
      <c r="CB31">
        <v>32.4307481207602</v>
      </c>
      <c r="CC31">
        <v>34.3538727637279</v>
      </c>
      <c r="CD31">
        <v>26.131184008235699</v>
      </c>
      <c r="CE31">
        <v>0.981243507199833</v>
      </c>
      <c r="CF31">
        <v>0.34603491635747802</v>
      </c>
      <c r="CG31">
        <v>0.98006866279319405</v>
      </c>
      <c r="CH31">
        <v>0.98143666665568097</v>
      </c>
      <c r="CI31">
        <v>0.98850165454157202</v>
      </c>
      <c r="CJ31">
        <v>1.00655604047652E-2</v>
      </c>
      <c r="CK31">
        <v>5.9395958784393001E-2</v>
      </c>
      <c r="CL31">
        <v>1.03709484361139E-2</v>
      </c>
      <c r="CM31">
        <v>1.00107489573811E-2</v>
      </c>
      <c r="CN31">
        <v>7.8806549269610695E-3</v>
      </c>
    </row>
    <row r="32" spans="1:93" x14ac:dyDescent="0.35">
      <c r="A32" s="1" t="s">
        <v>79</v>
      </c>
      <c r="C32">
        <v>-17.223188404082201</v>
      </c>
      <c r="D32">
        <v>-37.905074391877299</v>
      </c>
      <c r="E32">
        <v>-38.336420273193802</v>
      </c>
      <c r="F32">
        <v>-41.062571629876601</v>
      </c>
      <c r="G32">
        <v>-43.7753759661041</v>
      </c>
      <c r="H32">
        <v>-0.444064254960709</v>
      </c>
      <c r="I32">
        <v>30.217700748531101</v>
      </c>
      <c r="J32">
        <v>29.891251223483401</v>
      </c>
      <c r="K32">
        <v>33.895539569711197</v>
      </c>
      <c r="L32">
        <v>30.268863682550698</v>
      </c>
      <c r="M32">
        <v>-15.778917182688801</v>
      </c>
      <c r="N32">
        <v>-37.9763499624014</v>
      </c>
      <c r="O32">
        <v>-37.575238357929599</v>
      </c>
      <c r="P32">
        <v>-40.515480912182497</v>
      </c>
      <c r="Q32">
        <v>-41.553288120866299</v>
      </c>
      <c r="R32">
        <v>4.11191878472781</v>
      </c>
      <c r="S32">
        <v>30.462903667276802</v>
      </c>
      <c r="T32">
        <v>31.104565320966099</v>
      </c>
      <c r="U32">
        <v>34.566273202788402</v>
      </c>
      <c r="V32">
        <v>29.2221029357747</v>
      </c>
      <c r="W32">
        <v>-16.4763552467425</v>
      </c>
      <c r="X32">
        <v>-37.380553268114397</v>
      </c>
      <c r="Y32">
        <v>-37.7965656676663</v>
      </c>
      <c r="Z32">
        <v>-40.497673456761198</v>
      </c>
      <c r="AA32">
        <v>-41.829631025611199</v>
      </c>
      <c r="AB32">
        <v>5.9297944272952501</v>
      </c>
      <c r="AC32">
        <v>30.2715431925755</v>
      </c>
      <c r="AD32">
        <v>29.650038587243198</v>
      </c>
      <c r="AE32">
        <v>33.298372866499903</v>
      </c>
      <c r="AF32">
        <v>29.606278392003802</v>
      </c>
      <c r="AG32">
        <v>-37.919623056056203</v>
      </c>
      <c r="AH32">
        <v>-49.687502613516003</v>
      </c>
      <c r="AI32">
        <v>-48.453127532474703</v>
      </c>
      <c r="AJ32">
        <v>-46.863629924040801</v>
      </c>
      <c r="AK32">
        <v>-36.729284001135298</v>
      </c>
      <c r="AL32">
        <v>-19.086531252620698</v>
      </c>
      <c r="AM32">
        <v>8.2128023105375796</v>
      </c>
      <c r="AN32">
        <v>9.1234054709151398</v>
      </c>
      <c r="AO32">
        <v>24.880667007854498</v>
      </c>
      <c r="AP32">
        <v>18.613601292414799</v>
      </c>
      <c r="AQ32">
        <v>-9.1112284389779798</v>
      </c>
      <c r="AR32">
        <v>-34.926481461585801</v>
      </c>
      <c r="AS32">
        <v>-34.651476028914502</v>
      </c>
      <c r="AT32">
        <v>-37.906946382844502</v>
      </c>
      <c r="AU32">
        <v>-43.005772761909498</v>
      </c>
      <c r="AV32">
        <v>8.0746479584115995</v>
      </c>
      <c r="AW32">
        <v>33.534489130321802</v>
      </c>
      <c r="AX32">
        <v>33.996781296877998</v>
      </c>
      <c r="AY32">
        <v>37.393989147918298</v>
      </c>
      <c r="AZ32">
        <v>31.343983032397801</v>
      </c>
      <c r="BA32">
        <v>-10.563450059713199</v>
      </c>
      <c r="BB32">
        <v>-35.009671139921601</v>
      </c>
      <c r="BC32">
        <v>-34.843895186936003</v>
      </c>
      <c r="BD32">
        <v>-38.243443574578102</v>
      </c>
      <c r="BE32">
        <v>-40.558118877191902</v>
      </c>
      <c r="BF32">
        <v>9.5354846327108103</v>
      </c>
      <c r="BG32">
        <v>33.756202655398603</v>
      </c>
      <c r="BH32">
        <v>34.082587412814398</v>
      </c>
      <c r="BI32">
        <v>37.066762275048703</v>
      </c>
      <c r="BJ32">
        <v>30.5378697551713</v>
      </c>
      <c r="BK32">
        <v>-11.808614154116601</v>
      </c>
      <c r="BL32">
        <v>-34.543759764018702</v>
      </c>
      <c r="BM32">
        <v>-34.084274455601502</v>
      </c>
      <c r="BN32">
        <v>-37.654760688103899</v>
      </c>
      <c r="BO32">
        <v>-41.365163946242603</v>
      </c>
      <c r="BP32">
        <v>10.789064581862499</v>
      </c>
      <c r="BQ32">
        <v>33.396894583793497</v>
      </c>
      <c r="BR32">
        <v>33.749563838249003</v>
      </c>
      <c r="BS32">
        <v>36.472540494740301</v>
      </c>
      <c r="BT32">
        <v>30.230194748209701</v>
      </c>
      <c r="BU32">
        <v>-12.721728855115099</v>
      </c>
      <c r="BV32">
        <v>-33.437841577051898</v>
      </c>
      <c r="BW32">
        <v>-32.092812795703097</v>
      </c>
      <c r="BX32">
        <v>-36.979388990519602</v>
      </c>
      <c r="BY32">
        <v>-27.773458223126401</v>
      </c>
      <c r="BZ32">
        <v>11.7089456410285</v>
      </c>
      <c r="CA32">
        <v>33.530127727989601</v>
      </c>
      <c r="CB32">
        <v>33.500651303923703</v>
      </c>
      <c r="CC32">
        <v>37.884659119561697</v>
      </c>
      <c r="CD32">
        <v>29.088305538089902</v>
      </c>
      <c r="CE32">
        <v>0.983963283190603</v>
      </c>
      <c r="CF32">
        <v>0.45389498584349403</v>
      </c>
      <c r="CG32">
        <v>0.97558842317901096</v>
      </c>
      <c r="CH32">
        <v>0.97631949239632998</v>
      </c>
      <c r="CI32">
        <v>0.98580796210321098</v>
      </c>
      <c r="CJ32">
        <v>1.04097091190488E-2</v>
      </c>
      <c r="CK32">
        <v>6.0700468071969597E-2</v>
      </c>
      <c r="CL32">
        <v>1.2836115953625001E-2</v>
      </c>
      <c r="CM32">
        <v>1.26454258349789E-2</v>
      </c>
      <c r="CN32">
        <v>9.7922634138452105E-3</v>
      </c>
    </row>
    <row r="33" spans="1:93" x14ac:dyDescent="0.35">
      <c r="A33" s="1" t="s">
        <v>56</v>
      </c>
      <c r="C33">
        <f>AVERAGE(C27:C32)</f>
        <v>-13.979493438022592</v>
      </c>
      <c r="D33">
        <f t="shared" ref="D33:BO33" si="8">AVERAGE(D27:D32)</f>
        <v>-36.349323152662784</v>
      </c>
      <c r="E33">
        <f t="shared" si="8"/>
        <v>-36.646686236101729</v>
      </c>
      <c r="F33">
        <f t="shared" si="8"/>
        <v>-39.146750447441882</v>
      </c>
      <c r="G33">
        <f t="shared" si="8"/>
        <v>-41.840257131779566</v>
      </c>
      <c r="H33">
        <f t="shared" si="8"/>
        <v>2.0824972657313121</v>
      </c>
      <c r="I33">
        <f t="shared" si="8"/>
        <v>29.83508049723693</v>
      </c>
      <c r="J33">
        <f t="shared" si="8"/>
        <v>29.494018941332754</v>
      </c>
      <c r="K33">
        <f t="shared" si="8"/>
        <v>33.084758278356851</v>
      </c>
      <c r="L33">
        <f t="shared" si="8"/>
        <v>30.27811413079375</v>
      </c>
      <c r="M33">
        <f t="shared" si="8"/>
        <v>-12.962370704433051</v>
      </c>
      <c r="N33">
        <f t="shared" si="8"/>
        <v>-36.33580596799623</v>
      </c>
      <c r="O33">
        <f t="shared" si="8"/>
        <v>-36.151705258224638</v>
      </c>
      <c r="P33">
        <f t="shared" si="8"/>
        <v>-38.833100560220807</v>
      </c>
      <c r="Q33">
        <f t="shared" si="8"/>
        <v>-39.2849830602662</v>
      </c>
      <c r="R33">
        <f t="shared" si="8"/>
        <v>4.6663788206519277</v>
      </c>
      <c r="S33">
        <f t="shared" si="8"/>
        <v>30.090464767944983</v>
      </c>
      <c r="T33">
        <f t="shared" si="8"/>
        <v>30.457312772516445</v>
      </c>
      <c r="U33">
        <f t="shared" si="8"/>
        <v>33.673596772560323</v>
      </c>
      <c r="V33">
        <f t="shared" si="8"/>
        <v>29.197861488174215</v>
      </c>
      <c r="W33">
        <f t="shared" si="8"/>
        <v>-11.294397715877865</v>
      </c>
      <c r="X33">
        <f t="shared" si="8"/>
        <v>-35.492089882522286</v>
      </c>
      <c r="Y33">
        <f t="shared" si="8"/>
        <v>-35.837445152093082</v>
      </c>
      <c r="Z33">
        <f t="shared" si="8"/>
        <v>-38.685155346088983</v>
      </c>
      <c r="AA33">
        <f t="shared" si="8"/>
        <v>-38.483187458545082</v>
      </c>
      <c r="AB33">
        <f t="shared" si="8"/>
        <v>7.6835623398405595</v>
      </c>
      <c r="AC33">
        <f t="shared" si="8"/>
        <v>30.372496566458604</v>
      </c>
      <c r="AD33">
        <f t="shared" si="8"/>
        <v>29.927975825693917</v>
      </c>
      <c r="AE33">
        <f t="shared" si="8"/>
        <v>32.690001608708961</v>
      </c>
      <c r="AF33">
        <f t="shared" si="8"/>
        <v>29.689698748740664</v>
      </c>
      <c r="AG33">
        <f t="shared" si="8"/>
        <v>-31.337806493187632</v>
      </c>
      <c r="AH33">
        <f t="shared" si="8"/>
        <v>-47.783034568611015</v>
      </c>
      <c r="AI33">
        <f t="shared" si="8"/>
        <v>-46.019437402019918</v>
      </c>
      <c r="AJ33">
        <f t="shared" si="8"/>
        <v>-44.567789483567033</v>
      </c>
      <c r="AK33">
        <f t="shared" si="8"/>
        <v>-30.311821384927697</v>
      </c>
      <c r="AL33">
        <f t="shared" si="8"/>
        <v>-14.463950614087048</v>
      </c>
      <c r="AM33">
        <f t="shared" si="8"/>
        <v>10.115267885993513</v>
      </c>
      <c r="AN33">
        <f t="shared" si="8"/>
        <v>12.177276196926284</v>
      </c>
      <c r="AO33">
        <f t="shared" si="8"/>
        <v>24.144387268817145</v>
      </c>
      <c r="AP33">
        <f t="shared" si="8"/>
        <v>20.497411962537434</v>
      </c>
      <c r="AQ33">
        <f t="shared" si="8"/>
        <v>-8.5954977893692099</v>
      </c>
      <c r="AR33">
        <f t="shared" si="8"/>
        <v>-33.771145461261831</v>
      </c>
      <c r="AS33">
        <f t="shared" si="8"/>
        <v>-33.362809727639764</v>
      </c>
      <c r="AT33">
        <f t="shared" si="8"/>
        <v>-36.361315149303273</v>
      </c>
      <c r="AU33">
        <f t="shared" si="8"/>
        <v>-41.196386041754302</v>
      </c>
      <c r="AV33">
        <f t="shared" si="8"/>
        <v>7.6722399867551987</v>
      </c>
      <c r="AW33">
        <f t="shared" si="8"/>
        <v>32.663509812364197</v>
      </c>
      <c r="AX33">
        <f t="shared" si="8"/>
        <v>33.083249491129287</v>
      </c>
      <c r="AY33">
        <f t="shared" si="8"/>
        <v>36.114863768195598</v>
      </c>
      <c r="AZ33">
        <f t="shared" si="8"/>
        <v>31.11745713678275</v>
      </c>
      <c r="BA33">
        <f t="shared" si="8"/>
        <v>-9.3324945590656565</v>
      </c>
      <c r="BB33">
        <f t="shared" si="8"/>
        <v>-33.867710049901866</v>
      </c>
      <c r="BC33">
        <f t="shared" si="8"/>
        <v>-33.598337221831919</v>
      </c>
      <c r="BD33">
        <f t="shared" si="8"/>
        <v>-36.658374198123717</v>
      </c>
      <c r="BE33">
        <f t="shared" si="8"/>
        <v>-38.413846062137488</v>
      </c>
      <c r="BF33">
        <f t="shared" si="8"/>
        <v>8.413359467768629</v>
      </c>
      <c r="BG33">
        <f t="shared" si="8"/>
        <v>32.788862555641337</v>
      </c>
      <c r="BH33">
        <f t="shared" si="8"/>
        <v>33.208652834997828</v>
      </c>
      <c r="BI33">
        <f t="shared" si="8"/>
        <v>36.028240470291053</v>
      </c>
      <c r="BJ33">
        <f t="shared" si="8"/>
        <v>30.289521358993536</v>
      </c>
      <c r="BK33">
        <f t="shared" si="8"/>
        <v>-9.9680684952893497</v>
      </c>
      <c r="BL33">
        <f t="shared" si="8"/>
        <v>-33.523294648298197</v>
      </c>
      <c r="BM33">
        <f t="shared" si="8"/>
        <v>-33.052197830056784</v>
      </c>
      <c r="BN33">
        <f t="shared" si="8"/>
        <v>-36.077478378304015</v>
      </c>
      <c r="BO33">
        <f t="shared" si="8"/>
        <v>-37.552389596902991</v>
      </c>
      <c r="BP33">
        <f t="shared" ref="BP33:CN33" si="9">AVERAGE(BP27:BP32)</f>
        <v>9.0528623031478102</v>
      </c>
      <c r="BQ33">
        <f t="shared" si="9"/>
        <v>32.500340079488559</v>
      </c>
      <c r="BR33">
        <f t="shared" si="9"/>
        <v>32.926071660625837</v>
      </c>
      <c r="BS33">
        <f t="shared" si="9"/>
        <v>35.534632694889005</v>
      </c>
      <c r="BT33">
        <f t="shared" si="9"/>
        <v>30.804429866179618</v>
      </c>
      <c r="BU33">
        <f t="shared" si="9"/>
        <v>-10.467754921081792</v>
      </c>
      <c r="BV33">
        <f t="shared" si="9"/>
        <v>-32.608933391884939</v>
      </c>
      <c r="BW33">
        <f t="shared" si="9"/>
        <v>-31.426158597493952</v>
      </c>
      <c r="BX33">
        <f t="shared" si="9"/>
        <v>-35.035845947094181</v>
      </c>
      <c r="BY33">
        <f t="shared" si="9"/>
        <v>-19.54015434195173</v>
      </c>
      <c r="BZ33">
        <f t="shared" si="9"/>
        <v>9.5558939461039163</v>
      </c>
      <c r="CA33">
        <f t="shared" si="9"/>
        <v>32.68423983274662</v>
      </c>
      <c r="CB33">
        <f t="shared" si="9"/>
        <v>32.718196574173817</v>
      </c>
      <c r="CC33">
        <f t="shared" si="9"/>
        <v>36.232221205649651</v>
      </c>
      <c r="CD33">
        <f t="shared" si="9"/>
        <v>30.762180449874435</v>
      </c>
      <c r="CE33">
        <f t="shared" si="9"/>
        <v>0.98238676282563953</v>
      </c>
      <c r="CF33">
        <f t="shared" si="9"/>
        <v>0.40296797198434314</v>
      </c>
      <c r="CG33">
        <f t="shared" si="9"/>
        <v>0.97741505057500688</v>
      </c>
      <c r="CH33">
        <f t="shared" si="9"/>
        <v>0.97839899920700324</v>
      </c>
      <c r="CI33">
        <f t="shared" si="9"/>
        <v>0.9866366954855631</v>
      </c>
      <c r="CJ33">
        <f t="shared" si="9"/>
        <v>1.0335684912185119E-2</v>
      </c>
      <c r="CK33">
        <f t="shared" si="9"/>
        <v>6.0205796526878047E-2</v>
      </c>
      <c r="CL33">
        <f t="shared" si="9"/>
        <v>1.1730788341956783E-2</v>
      </c>
      <c r="CM33">
        <f t="shared" si="9"/>
        <v>1.14777794013765E-2</v>
      </c>
      <c r="CN33">
        <f t="shared" si="9"/>
        <v>9.0325025591000193E-3</v>
      </c>
    </row>
    <row r="34" spans="1:93" x14ac:dyDescent="0.35">
      <c r="A34" s="1" t="s">
        <v>57</v>
      </c>
      <c r="C34">
        <f>STDEV(C27:C32)</f>
        <v>3.0279855399480327</v>
      </c>
      <c r="D34">
        <f t="shared" ref="D34:BO34" si="10">STDEV(D27:D32)</f>
        <v>1.4557417553798713</v>
      </c>
      <c r="E34">
        <f t="shared" si="10"/>
        <v>1.4893231170388375</v>
      </c>
      <c r="F34">
        <f t="shared" si="10"/>
        <v>1.4960292696319999</v>
      </c>
      <c r="G34">
        <f t="shared" si="10"/>
        <v>2.0432677896966793</v>
      </c>
      <c r="H34">
        <f t="shared" si="10"/>
        <v>2.3103209610177009</v>
      </c>
      <c r="I34">
        <f t="shared" si="10"/>
        <v>0.99511090804935576</v>
      </c>
      <c r="J34">
        <f t="shared" si="10"/>
        <v>0.92966003936821473</v>
      </c>
      <c r="K34">
        <f t="shared" si="10"/>
        <v>0.83353572499394646</v>
      </c>
      <c r="L34">
        <f t="shared" si="10"/>
        <v>1.0993567655346004</v>
      </c>
      <c r="M34">
        <f t="shared" si="10"/>
        <v>2.8258118723659429</v>
      </c>
      <c r="N34">
        <f t="shared" si="10"/>
        <v>1.4823960853287697</v>
      </c>
      <c r="O34">
        <f t="shared" si="10"/>
        <v>1.4053962398466648</v>
      </c>
      <c r="P34">
        <f t="shared" si="10"/>
        <v>1.5141334160112974</v>
      </c>
      <c r="Q34">
        <f t="shared" si="10"/>
        <v>1.7969093422957907</v>
      </c>
      <c r="R34">
        <f t="shared" si="10"/>
        <v>1.9969625363395138</v>
      </c>
      <c r="S34">
        <f t="shared" si="10"/>
        <v>0.85273691585803435</v>
      </c>
      <c r="T34">
        <f t="shared" si="10"/>
        <v>1.0779661377075402</v>
      </c>
      <c r="U34">
        <f t="shared" si="10"/>
        <v>0.9357754352025256</v>
      </c>
      <c r="V34">
        <f t="shared" si="10"/>
        <v>0.60835286795596621</v>
      </c>
      <c r="W34">
        <f t="shared" si="10"/>
        <v>2.9264339844136202</v>
      </c>
      <c r="X34">
        <f t="shared" si="10"/>
        <v>1.549876717402495</v>
      </c>
      <c r="Y34">
        <f t="shared" si="10"/>
        <v>1.4878081633160147</v>
      </c>
      <c r="Z34">
        <f t="shared" si="10"/>
        <v>1.5448956196670967</v>
      </c>
      <c r="AA34">
        <f t="shared" si="10"/>
        <v>2.2794984185045313</v>
      </c>
      <c r="AB34">
        <f t="shared" si="10"/>
        <v>1.8145608238566542</v>
      </c>
      <c r="AC34">
        <f t="shared" si="10"/>
        <v>0.70277145351543724</v>
      </c>
      <c r="AD34">
        <f t="shared" si="10"/>
        <v>0.71940783439601863</v>
      </c>
      <c r="AE34">
        <f t="shared" si="10"/>
        <v>0.61085332293135775</v>
      </c>
      <c r="AF34">
        <f t="shared" si="10"/>
        <v>0.81708703358213264</v>
      </c>
      <c r="AG34">
        <f t="shared" si="10"/>
        <v>3.5331542514964602</v>
      </c>
      <c r="AH34">
        <f t="shared" si="10"/>
        <v>1.242260452388197</v>
      </c>
      <c r="AI34">
        <f t="shared" si="10"/>
        <v>1.525037553174259</v>
      </c>
      <c r="AJ34">
        <f t="shared" si="10"/>
        <v>1.5375784200533904</v>
      </c>
      <c r="AK34">
        <f t="shared" si="10"/>
        <v>9.4413386705945204</v>
      </c>
      <c r="AL34">
        <f t="shared" si="10"/>
        <v>2.6713131855950709</v>
      </c>
      <c r="AM34">
        <f t="shared" si="10"/>
        <v>1.0534646309036066</v>
      </c>
      <c r="AN34">
        <f t="shared" si="10"/>
        <v>2.3781707394792959</v>
      </c>
      <c r="AO34">
        <f t="shared" si="10"/>
        <v>2.0773397749427205</v>
      </c>
      <c r="AP34">
        <f t="shared" si="10"/>
        <v>4.6759903648778849</v>
      </c>
      <c r="AQ34">
        <f t="shared" si="10"/>
        <v>1.0476182996765768</v>
      </c>
      <c r="AR34">
        <f t="shared" si="10"/>
        <v>1.0394100696720325</v>
      </c>
      <c r="AS34">
        <f t="shared" si="10"/>
        <v>1.2057483486804084</v>
      </c>
      <c r="AT34">
        <f t="shared" si="10"/>
        <v>1.2317651449737157</v>
      </c>
      <c r="AU34">
        <f t="shared" si="10"/>
        <v>2.2699224569987586</v>
      </c>
      <c r="AV34">
        <f t="shared" si="10"/>
        <v>0.79687327980368872</v>
      </c>
      <c r="AW34">
        <f t="shared" si="10"/>
        <v>0.80501828740364845</v>
      </c>
      <c r="AX34">
        <f t="shared" si="10"/>
        <v>0.66152290221033905</v>
      </c>
      <c r="AY34">
        <f t="shared" si="10"/>
        <v>0.85107595264585689</v>
      </c>
      <c r="AZ34">
        <f t="shared" si="10"/>
        <v>0.89758076798557673</v>
      </c>
      <c r="BA34">
        <f t="shared" si="10"/>
        <v>1.1830170665548789</v>
      </c>
      <c r="BB34">
        <f t="shared" si="10"/>
        <v>1.029055992530443</v>
      </c>
      <c r="BC34">
        <f t="shared" si="10"/>
        <v>1.2203368741118232</v>
      </c>
      <c r="BD34">
        <f t="shared" si="10"/>
        <v>1.2742447384764839</v>
      </c>
      <c r="BE34">
        <f t="shared" si="10"/>
        <v>1.6399928287248642</v>
      </c>
      <c r="BF34">
        <f t="shared" si="10"/>
        <v>0.86482915604931354</v>
      </c>
      <c r="BG34">
        <f t="shared" si="10"/>
        <v>0.8590839982022338</v>
      </c>
      <c r="BH34">
        <f t="shared" si="10"/>
        <v>0.67748172023199138</v>
      </c>
      <c r="BI34">
        <f t="shared" si="10"/>
        <v>0.79927185644777721</v>
      </c>
      <c r="BJ34">
        <f t="shared" si="10"/>
        <v>0.70087045832443551</v>
      </c>
      <c r="BK34">
        <f t="shared" si="10"/>
        <v>1.4298202610770052</v>
      </c>
      <c r="BL34">
        <f t="shared" si="10"/>
        <v>0.91869228268983172</v>
      </c>
      <c r="BM34">
        <f t="shared" si="10"/>
        <v>1.0193710437996977</v>
      </c>
      <c r="BN34">
        <f t="shared" si="10"/>
        <v>1.1599906837583422</v>
      </c>
      <c r="BO34">
        <f t="shared" si="10"/>
        <v>2.4075397728210381</v>
      </c>
      <c r="BP34">
        <f t="shared" ref="BP34:CN34" si="11">STDEV(BP27:BP32)</f>
        <v>1.1106117008594112</v>
      </c>
      <c r="BQ34">
        <f t="shared" si="11"/>
        <v>0.775353110260255</v>
      </c>
      <c r="BR34">
        <f t="shared" si="11"/>
        <v>0.61770313650589226</v>
      </c>
      <c r="BS34">
        <f t="shared" si="11"/>
        <v>0.74008563213870027</v>
      </c>
      <c r="BT34">
        <f t="shared" si="11"/>
        <v>0.78373725694724861</v>
      </c>
      <c r="BU34">
        <f t="shared" si="11"/>
        <v>1.6624005184025394</v>
      </c>
      <c r="BV34">
        <f t="shared" si="11"/>
        <v>0.78990894042379545</v>
      </c>
      <c r="BW34">
        <f t="shared" si="11"/>
        <v>0.66129061256724853</v>
      </c>
      <c r="BX34">
        <f t="shared" si="11"/>
        <v>1.5182300843496221</v>
      </c>
      <c r="BY34">
        <f t="shared" si="11"/>
        <v>15.167473120220823</v>
      </c>
      <c r="BZ34">
        <f t="shared" si="11"/>
        <v>1.3498320901755956</v>
      </c>
      <c r="CA34">
        <f t="shared" si="11"/>
        <v>0.73654625196545642</v>
      </c>
      <c r="CB34">
        <f t="shared" si="11"/>
        <v>0.56090517906748216</v>
      </c>
      <c r="CC34">
        <f t="shared" si="11"/>
        <v>1.3496794042224476</v>
      </c>
      <c r="CD34">
        <f t="shared" si="11"/>
        <v>6.6610279278408822</v>
      </c>
      <c r="CE34">
        <f t="shared" si="11"/>
        <v>2.1333921650248519E-3</v>
      </c>
      <c r="CF34">
        <f t="shared" si="11"/>
        <v>4.8366070938803907E-2</v>
      </c>
      <c r="CG34">
        <f t="shared" si="11"/>
        <v>2.1341257126385538E-3</v>
      </c>
      <c r="CH34">
        <f t="shared" si="11"/>
        <v>2.1490660471570311E-3</v>
      </c>
      <c r="CI34">
        <f t="shared" si="11"/>
        <v>1.2926915507973417E-3</v>
      </c>
      <c r="CJ34">
        <f t="shared" si="11"/>
        <v>3.9376274489927521E-4</v>
      </c>
      <c r="CK34">
        <f t="shared" si="11"/>
        <v>8.7837072514252985E-4</v>
      </c>
      <c r="CL34">
        <f t="shared" si="11"/>
        <v>8.5105659969504307E-4</v>
      </c>
      <c r="CM34">
        <f t="shared" si="11"/>
        <v>9.1895945048645609E-4</v>
      </c>
      <c r="CN34">
        <f t="shared" si="11"/>
        <v>7.4083015519961785E-4</v>
      </c>
    </row>
    <row r="37" spans="1:93" x14ac:dyDescent="0.35">
      <c r="A37" s="1" t="s">
        <v>0</v>
      </c>
    </row>
    <row r="38" spans="1:93" x14ac:dyDescent="0.35">
      <c r="A38" s="1" t="s">
        <v>5</v>
      </c>
      <c r="B38">
        <v>0.15</v>
      </c>
      <c r="C38" s="1" t="s">
        <v>6</v>
      </c>
      <c r="D38" s="1" t="s">
        <v>7</v>
      </c>
      <c r="E38" s="1" t="s">
        <v>8</v>
      </c>
      <c r="F38" s="1" t="s">
        <v>9</v>
      </c>
      <c r="G38" s="1" t="s">
        <v>10</v>
      </c>
      <c r="H38" s="2" t="s">
        <v>6</v>
      </c>
      <c r="I38" s="2" t="s">
        <v>7</v>
      </c>
      <c r="J38" s="2" t="s">
        <v>8</v>
      </c>
      <c r="K38" s="2" t="s">
        <v>9</v>
      </c>
      <c r="L38" s="2" t="s">
        <v>10</v>
      </c>
      <c r="M38" s="1" t="s">
        <v>11</v>
      </c>
      <c r="N38" s="1" t="s">
        <v>12</v>
      </c>
      <c r="O38" s="1" t="s">
        <v>13</v>
      </c>
      <c r="P38" s="1" t="s">
        <v>14</v>
      </c>
      <c r="Q38" s="1" t="s">
        <v>15</v>
      </c>
      <c r="R38" s="2" t="s">
        <v>11</v>
      </c>
      <c r="S38" s="2" t="s">
        <v>12</v>
      </c>
      <c r="T38" s="2" t="s">
        <v>13</v>
      </c>
      <c r="U38" s="2" t="s">
        <v>14</v>
      </c>
      <c r="V38" s="2" t="s">
        <v>15</v>
      </c>
      <c r="W38" s="1" t="s">
        <v>16</v>
      </c>
      <c r="X38" s="1" t="s">
        <v>17</v>
      </c>
      <c r="Y38" s="1" t="s">
        <v>18</v>
      </c>
      <c r="Z38" s="1" t="s">
        <v>19</v>
      </c>
      <c r="AA38" s="1" t="s">
        <v>20</v>
      </c>
      <c r="AB38" s="2" t="s">
        <v>16</v>
      </c>
      <c r="AC38" s="2" t="s">
        <v>17</v>
      </c>
      <c r="AD38" s="2" t="s">
        <v>18</v>
      </c>
      <c r="AE38" s="2" t="s">
        <v>19</v>
      </c>
      <c r="AF38" s="2" t="s">
        <v>20</v>
      </c>
      <c r="AG38" s="1" t="s">
        <v>21</v>
      </c>
      <c r="AH38" s="1" t="s">
        <v>22</v>
      </c>
      <c r="AI38" s="1" t="s">
        <v>23</v>
      </c>
      <c r="AJ38" s="1" t="s">
        <v>24</v>
      </c>
      <c r="AK38" s="1" t="s">
        <v>25</v>
      </c>
      <c r="AL38" s="2" t="s">
        <v>21</v>
      </c>
      <c r="AM38" s="2" t="s">
        <v>22</v>
      </c>
      <c r="AN38" s="2" t="s">
        <v>23</v>
      </c>
      <c r="AO38" s="2" t="s">
        <v>24</v>
      </c>
      <c r="AP38" s="2" t="s">
        <v>25</v>
      </c>
      <c r="AQ38" s="1" t="s">
        <v>26</v>
      </c>
      <c r="AR38" s="1" t="s">
        <v>27</v>
      </c>
      <c r="AS38" s="1" t="s">
        <v>28</v>
      </c>
      <c r="AT38" s="1" t="s">
        <v>29</v>
      </c>
      <c r="AU38" s="1" t="s">
        <v>30</v>
      </c>
      <c r="AV38" s="2" t="s">
        <v>26</v>
      </c>
      <c r="AW38" s="2" t="s">
        <v>27</v>
      </c>
      <c r="AX38" s="2" t="s">
        <v>28</v>
      </c>
      <c r="AY38" s="2" t="s">
        <v>29</v>
      </c>
      <c r="AZ38" s="2" t="s">
        <v>30</v>
      </c>
      <c r="BA38" s="1" t="s">
        <v>31</v>
      </c>
      <c r="BB38" s="1" t="s">
        <v>32</v>
      </c>
      <c r="BC38" s="1" t="s">
        <v>33</v>
      </c>
      <c r="BD38" s="1" t="s">
        <v>34</v>
      </c>
      <c r="BE38" s="1" t="s">
        <v>35</v>
      </c>
      <c r="BF38" s="2" t="s">
        <v>31</v>
      </c>
      <c r="BG38" s="2" t="s">
        <v>32</v>
      </c>
      <c r="BH38" s="2" t="s">
        <v>33</v>
      </c>
      <c r="BI38" s="2" t="s">
        <v>34</v>
      </c>
      <c r="BJ38" s="2" t="s">
        <v>35</v>
      </c>
      <c r="BK38" s="1" t="s">
        <v>36</v>
      </c>
      <c r="BL38" s="1" t="s">
        <v>37</v>
      </c>
      <c r="BM38" s="1" t="s">
        <v>38</v>
      </c>
      <c r="BN38" s="1" t="s">
        <v>39</v>
      </c>
      <c r="BO38" s="1" t="s">
        <v>40</v>
      </c>
      <c r="BP38" s="2" t="s">
        <v>36</v>
      </c>
      <c r="BQ38" s="2" t="s">
        <v>37</v>
      </c>
      <c r="BR38" s="2" t="s">
        <v>38</v>
      </c>
      <c r="BS38" s="2" t="s">
        <v>39</v>
      </c>
      <c r="BT38" s="2" t="s">
        <v>40</v>
      </c>
      <c r="BU38" s="1" t="s">
        <v>41</v>
      </c>
      <c r="BV38" s="1" t="s">
        <v>42</v>
      </c>
      <c r="BW38" s="1" t="s">
        <v>43</v>
      </c>
      <c r="BX38" s="1" t="s">
        <v>44</v>
      </c>
      <c r="BY38" s="1" t="s">
        <v>45</v>
      </c>
      <c r="BZ38" s="2" t="s">
        <v>41</v>
      </c>
      <c r="CA38" s="2" t="s">
        <v>42</v>
      </c>
      <c r="CB38" s="2" t="s">
        <v>43</v>
      </c>
      <c r="CC38" s="2" t="s">
        <v>44</v>
      </c>
      <c r="CD38" s="2" t="s">
        <v>45</v>
      </c>
      <c r="CE38" s="1" t="s">
        <v>46</v>
      </c>
      <c r="CF38" s="1" t="s">
        <v>47</v>
      </c>
      <c r="CG38" s="1" t="s">
        <v>48</v>
      </c>
      <c r="CH38" s="1" t="s">
        <v>49</v>
      </c>
      <c r="CI38" s="1" t="s">
        <v>50</v>
      </c>
      <c r="CJ38" s="2" t="s">
        <v>51</v>
      </c>
      <c r="CK38" s="2" t="s">
        <v>52</v>
      </c>
      <c r="CL38" s="2" t="s">
        <v>53</v>
      </c>
      <c r="CM38" s="2" t="s">
        <v>54</v>
      </c>
      <c r="CN38" s="2" t="s">
        <v>55</v>
      </c>
      <c r="CO38" s="1"/>
    </row>
    <row r="39" spans="1:93" x14ac:dyDescent="0.35">
      <c r="A39" s="1" t="s">
        <v>70</v>
      </c>
      <c r="C39">
        <v>-14.398870059356099</v>
      </c>
      <c r="D39">
        <v>-34.972070834597197</v>
      </c>
      <c r="E39">
        <v>-35.163139479024103</v>
      </c>
      <c r="F39">
        <v>-37.348984236619202</v>
      </c>
      <c r="G39">
        <v>-38.287785511527296</v>
      </c>
      <c r="H39">
        <v>2.0665913864727301</v>
      </c>
      <c r="I39">
        <v>28.282365903580001</v>
      </c>
      <c r="J39">
        <v>28.096778327903198</v>
      </c>
      <c r="K39">
        <v>31.290896276618302</v>
      </c>
      <c r="L39">
        <v>27.589870282390699</v>
      </c>
      <c r="M39">
        <v>-12.379621846040401</v>
      </c>
      <c r="N39">
        <v>-35.044707732374299</v>
      </c>
      <c r="O39">
        <v>-34.861589279168903</v>
      </c>
      <c r="P39">
        <v>-37.346341708026898</v>
      </c>
      <c r="Q39">
        <v>-36.766632853312899</v>
      </c>
      <c r="R39">
        <v>4.3988628801885801</v>
      </c>
      <c r="S39">
        <v>28.679570244427499</v>
      </c>
      <c r="T39">
        <v>29.026178650045502</v>
      </c>
      <c r="U39">
        <v>31.7236612901957</v>
      </c>
      <c r="V39">
        <v>27.543361224367999</v>
      </c>
      <c r="W39">
        <v>-10.178429959866</v>
      </c>
      <c r="X39">
        <v>-34.446323786838903</v>
      </c>
      <c r="Y39">
        <v>-34.5650888653824</v>
      </c>
      <c r="Z39">
        <v>-37.211056113687903</v>
      </c>
      <c r="AA39">
        <v>-35.548681401006803</v>
      </c>
      <c r="AB39">
        <v>6.8462634228565298</v>
      </c>
      <c r="AC39">
        <v>29.029862358435199</v>
      </c>
      <c r="AD39">
        <v>28.800556957585901</v>
      </c>
      <c r="AE39">
        <v>31.1310627384191</v>
      </c>
      <c r="AF39">
        <v>27.4963799594934</v>
      </c>
      <c r="AG39">
        <v>-25.846387767989601</v>
      </c>
      <c r="AH39">
        <v>-44.663963114935697</v>
      </c>
      <c r="AI39">
        <v>-42.527749956104103</v>
      </c>
      <c r="AJ39">
        <v>-42.106702310052299</v>
      </c>
      <c r="AK39">
        <v>-27.102205297622</v>
      </c>
      <c r="AL39">
        <v>-10.2248045161249</v>
      </c>
      <c r="AM39">
        <v>13.602108002308899</v>
      </c>
      <c r="AN39">
        <v>16.0408470905389</v>
      </c>
      <c r="AO39">
        <v>25.341602814596101</v>
      </c>
      <c r="AP39">
        <v>18.3998974140424</v>
      </c>
      <c r="AQ39">
        <v>-8.6727694609306205</v>
      </c>
      <c r="AR39">
        <v>-32.266802689907003</v>
      </c>
      <c r="AS39">
        <v>-31.6698589199179</v>
      </c>
      <c r="AT39">
        <v>-34.452098272817103</v>
      </c>
      <c r="AU39">
        <v>-37.209255168876801</v>
      </c>
      <c r="AV39">
        <v>7.98560636643567</v>
      </c>
      <c r="AW39">
        <v>31.222811581797799</v>
      </c>
      <c r="AX39">
        <v>31.8589374682564</v>
      </c>
      <c r="AY39">
        <v>34.406815620982599</v>
      </c>
      <c r="AZ39">
        <v>28.9282284656278</v>
      </c>
      <c r="BA39">
        <v>-8.7734586205625398</v>
      </c>
      <c r="BB39">
        <v>-32.555663579863598</v>
      </c>
      <c r="BC39">
        <v>-32.078497803835702</v>
      </c>
      <c r="BD39">
        <v>-34.8534359238853</v>
      </c>
      <c r="BE39">
        <v>-35.399955025864003</v>
      </c>
      <c r="BF39">
        <v>8.0866518326049501</v>
      </c>
      <c r="BG39">
        <v>31.381302832818999</v>
      </c>
      <c r="BH39">
        <v>31.9948342124462</v>
      </c>
      <c r="BI39">
        <v>34.405524344123698</v>
      </c>
      <c r="BJ39">
        <v>29.163927648023201</v>
      </c>
      <c r="BK39">
        <v>-8.8625379861130895</v>
      </c>
      <c r="BL39">
        <v>-32.439599664552098</v>
      </c>
      <c r="BM39">
        <v>-31.742155602331401</v>
      </c>
      <c r="BN39">
        <v>-34.467923367580397</v>
      </c>
      <c r="BO39">
        <v>-33.795744517064001</v>
      </c>
      <c r="BP39">
        <v>8.1760498989854895</v>
      </c>
      <c r="BQ39">
        <v>31.186681870433102</v>
      </c>
      <c r="BR39">
        <v>31.802750892739699</v>
      </c>
      <c r="BS39">
        <v>34.092764823624798</v>
      </c>
      <c r="BT39">
        <v>29.498075486837799</v>
      </c>
      <c r="BU39">
        <v>-8.9867061194615498</v>
      </c>
      <c r="BV39">
        <v>-31.474625914206101</v>
      </c>
      <c r="BW39">
        <v>-30.107176134426201</v>
      </c>
      <c r="BX39">
        <v>-33.695688229297701</v>
      </c>
      <c r="BY39">
        <v>-19.565385082028101</v>
      </c>
      <c r="BZ39">
        <v>8.3006677123637704</v>
      </c>
      <c r="CA39">
        <v>31.720666359250099</v>
      </c>
      <c r="CB39">
        <v>32.000957031251602</v>
      </c>
      <c r="CC39">
        <v>35.396076627875402</v>
      </c>
      <c r="CD39">
        <v>26.059778867289499</v>
      </c>
      <c r="CE39">
        <v>0.98170920242683801</v>
      </c>
      <c r="CF39">
        <v>0.37883075012723799</v>
      </c>
      <c r="CG39">
        <v>0.97779844814348105</v>
      </c>
      <c r="CH39">
        <v>0.97894035691459702</v>
      </c>
      <c r="CI39">
        <v>0.987378073265473</v>
      </c>
      <c r="CJ39">
        <v>1.05721057778631E-2</v>
      </c>
      <c r="CK39">
        <v>6.1574340119814198E-2</v>
      </c>
      <c r="CL39">
        <v>1.16425745512048E-2</v>
      </c>
      <c r="CM39">
        <v>1.1341254650219099E-2</v>
      </c>
      <c r="CN39">
        <v>8.7819780636725301E-3</v>
      </c>
    </row>
    <row r="40" spans="1:93" x14ac:dyDescent="0.35">
      <c r="A40" s="1" t="s">
        <v>71</v>
      </c>
      <c r="C40">
        <v>-14.0162018712966</v>
      </c>
      <c r="D40">
        <v>-34.589292263615398</v>
      </c>
      <c r="E40">
        <v>-34.695752267221799</v>
      </c>
      <c r="F40">
        <v>-37.091271899762098</v>
      </c>
      <c r="G40">
        <v>-37.998253750267203</v>
      </c>
      <c r="H40">
        <v>0.90850644565584404</v>
      </c>
      <c r="I40">
        <v>28.115501514594399</v>
      </c>
      <c r="J40">
        <v>28.282349672223699</v>
      </c>
      <c r="K40">
        <v>31.5178342414433</v>
      </c>
      <c r="L40">
        <v>27.594337100478398</v>
      </c>
      <c r="M40">
        <v>-12.767467187730601</v>
      </c>
      <c r="N40">
        <v>-34.405393819939</v>
      </c>
      <c r="O40">
        <v>-34.423167850041203</v>
      </c>
      <c r="P40">
        <v>-37.041896381304703</v>
      </c>
      <c r="Q40">
        <v>-36.9402947262232</v>
      </c>
      <c r="R40">
        <v>2.9074348218661501</v>
      </c>
      <c r="S40">
        <v>28.459478159273999</v>
      </c>
      <c r="T40">
        <v>28.6439281347368</v>
      </c>
      <c r="U40">
        <v>31.831714880355499</v>
      </c>
      <c r="V40">
        <v>27.1041320360799</v>
      </c>
      <c r="W40">
        <v>-10.361066672399399</v>
      </c>
      <c r="X40">
        <v>-33.886847754056703</v>
      </c>
      <c r="Y40">
        <v>-33.8765061645313</v>
      </c>
      <c r="Z40">
        <v>-36.5399637347073</v>
      </c>
      <c r="AA40">
        <v>-34.628545485873403</v>
      </c>
      <c r="AB40">
        <v>5.9808335045047603</v>
      </c>
      <c r="AC40">
        <v>28.9662183870165</v>
      </c>
      <c r="AD40">
        <v>28.895379877551498</v>
      </c>
      <c r="AE40">
        <v>31.3573685273814</v>
      </c>
      <c r="AF40">
        <v>27.325682303085198</v>
      </c>
      <c r="AG40">
        <v>-25.553921682188701</v>
      </c>
      <c r="AH40">
        <v>-44.1324880450641</v>
      </c>
      <c r="AI40">
        <v>-44.010491239693202</v>
      </c>
      <c r="AJ40">
        <v>-39.978778797795997</v>
      </c>
      <c r="AK40">
        <v>6.4153711541907796</v>
      </c>
      <c r="AL40">
        <v>-10.3439987598877</v>
      </c>
      <c r="AM40">
        <v>14.2632480615761</v>
      </c>
      <c r="AN40">
        <v>13.234497847339499</v>
      </c>
      <c r="AO40">
        <v>25.794843910547801</v>
      </c>
      <c r="AP40">
        <v>27.799403339485998</v>
      </c>
      <c r="AQ40">
        <v>-7.8004908269827</v>
      </c>
      <c r="AR40">
        <v>-32.115297119549602</v>
      </c>
      <c r="AS40">
        <v>-31.5102131424802</v>
      </c>
      <c r="AT40">
        <v>-34.476729377108299</v>
      </c>
      <c r="AU40">
        <v>-37.185456585233602</v>
      </c>
      <c r="AV40">
        <v>7.3220677092990201</v>
      </c>
      <c r="AW40">
        <v>30.803612144778601</v>
      </c>
      <c r="AX40">
        <v>31.6880443524655</v>
      </c>
      <c r="AY40">
        <v>34.317465306639498</v>
      </c>
      <c r="AZ40">
        <v>28.601724844463401</v>
      </c>
      <c r="BA40">
        <v>-8.1348260143030693</v>
      </c>
      <c r="BB40">
        <v>-32.165224355737699</v>
      </c>
      <c r="BC40">
        <v>-31.5247569609094</v>
      </c>
      <c r="BD40">
        <v>-34.6527420216972</v>
      </c>
      <c r="BE40">
        <v>-35.875055487275901</v>
      </c>
      <c r="BF40">
        <v>7.6571609129154803</v>
      </c>
      <c r="BG40">
        <v>30.87970237119</v>
      </c>
      <c r="BH40">
        <v>31.721280839529999</v>
      </c>
      <c r="BI40">
        <v>34.383084794725697</v>
      </c>
      <c r="BJ40">
        <v>28.392216084235201</v>
      </c>
      <c r="BK40">
        <v>-8.42133450366196</v>
      </c>
      <c r="BL40">
        <v>-32.1201012840435</v>
      </c>
      <c r="BM40">
        <v>-31.347957756447901</v>
      </c>
      <c r="BN40">
        <v>-34.143685889262102</v>
      </c>
      <c r="BO40">
        <v>-33.449816724670498</v>
      </c>
      <c r="BP40">
        <v>7.9443444603400204</v>
      </c>
      <c r="BQ40">
        <v>30.853659555806299</v>
      </c>
      <c r="BR40">
        <v>31.555956699555601</v>
      </c>
      <c r="BS40">
        <v>33.911337329980903</v>
      </c>
      <c r="BT40">
        <v>28.664056003204401</v>
      </c>
      <c r="BU40">
        <v>-8.6457234647121002</v>
      </c>
      <c r="BV40">
        <v>-31.4111470100069</v>
      </c>
      <c r="BW40">
        <v>-30.179058066448601</v>
      </c>
      <c r="BX40">
        <v>-32.525819653965797</v>
      </c>
      <c r="BY40">
        <v>23.9880375600486</v>
      </c>
      <c r="BZ40">
        <v>8.1692784909723599</v>
      </c>
      <c r="CA40">
        <v>31.537925421744699</v>
      </c>
      <c r="CB40">
        <v>31.786545332967201</v>
      </c>
      <c r="CC40">
        <v>34.374960229002198</v>
      </c>
      <c r="CD40">
        <v>40.687816001383403</v>
      </c>
      <c r="CE40">
        <v>0.979186538375168</v>
      </c>
      <c r="CF40">
        <v>0.35679854817738099</v>
      </c>
      <c r="CG40">
        <v>0.974997853961034</v>
      </c>
      <c r="CH40">
        <v>0.97681778028770305</v>
      </c>
      <c r="CI40">
        <v>0.98640100731591196</v>
      </c>
      <c r="CJ40">
        <v>1.08736905083865E-2</v>
      </c>
      <c r="CK40">
        <v>6.0413985928017902E-2</v>
      </c>
      <c r="CL40">
        <v>1.19127718207068E-2</v>
      </c>
      <c r="CM40">
        <v>1.14729990757366E-2</v>
      </c>
      <c r="CN40">
        <v>8.7890751660358001E-3</v>
      </c>
    </row>
    <row r="41" spans="1:93" x14ac:dyDescent="0.35">
      <c r="A41" s="1" t="s">
        <v>72</v>
      </c>
      <c r="C41">
        <v>-12.230798228107201</v>
      </c>
      <c r="D41">
        <v>-35.085071786914298</v>
      </c>
      <c r="E41">
        <v>-35.167984932243002</v>
      </c>
      <c r="F41">
        <v>-37.289052724556697</v>
      </c>
      <c r="G41">
        <v>-39.439788808851098</v>
      </c>
      <c r="H41">
        <v>4.6321010119328996</v>
      </c>
      <c r="I41">
        <v>29.996767833847599</v>
      </c>
      <c r="J41">
        <v>29.789635525585499</v>
      </c>
      <c r="K41">
        <v>32.6390539223517</v>
      </c>
      <c r="L41">
        <v>29.304862430719702</v>
      </c>
      <c r="M41">
        <v>-13.1060069624468</v>
      </c>
      <c r="N41">
        <v>-34.968085943080403</v>
      </c>
      <c r="O41">
        <v>-34.730948574044199</v>
      </c>
      <c r="P41">
        <v>-36.9195360332549</v>
      </c>
      <c r="Q41">
        <v>-37.017678979162902</v>
      </c>
      <c r="R41">
        <v>5.1547198112010504</v>
      </c>
      <c r="S41">
        <v>30.107036572151198</v>
      </c>
      <c r="T41">
        <v>30.58062695133</v>
      </c>
      <c r="U41">
        <v>33.2212001292447</v>
      </c>
      <c r="V41">
        <v>27.823571351579101</v>
      </c>
      <c r="W41">
        <v>-10.5305693954384</v>
      </c>
      <c r="X41">
        <v>-33.919344772407698</v>
      </c>
      <c r="Y41">
        <v>-34.101528993855901</v>
      </c>
      <c r="Z41">
        <v>-36.685979293203403</v>
      </c>
      <c r="AA41">
        <v>-35.2216525687925</v>
      </c>
      <c r="AB41">
        <v>9.0353356246535199</v>
      </c>
      <c r="AC41">
        <v>30.3064978435537</v>
      </c>
      <c r="AD41">
        <v>30.0902087634522</v>
      </c>
      <c r="AE41">
        <v>32.172231410825098</v>
      </c>
      <c r="AF41">
        <v>28.5158530526638</v>
      </c>
      <c r="AG41">
        <v>-26.742443353377102</v>
      </c>
      <c r="AH41">
        <v>-45.047161774627597</v>
      </c>
      <c r="AI41">
        <v>-43.085525407723701</v>
      </c>
      <c r="AJ41">
        <v>-42.732026078781601</v>
      </c>
      <c r="AK41">
        <v>-28.2422975841396</v>
      </c>
      <c r="AL41">
        <v>-8.0010823544258507</v>
      </c>
      <c r="AM41">
        <v>13.130133850462499</v>
      </c>
      <c r="AN41">
        <v>14.3804782296952</v>
      </c>
      <c r="AO41">
        <v>24.035250383613</v>
      </c>
      <c r="AP41">
        <v>16.533275634347</v>
      </c>
      <c r="AQ41">
        <v>-9.1632613130553704</v>
      </c>
      <c r="AR41">
        <v>-33.497994554124901</v>
      </c>
      <c r="AS41">
        <v>-33.064768753806398</v>
      </c>
      <c r="AT41">
        <v>-35.530071215706798</v>
      </c>
      <c r="AU41">
        <v>-39.778957607127502</v>
      </c>
      <c r="AV41">
        <v>7.7720315005006704</v>
      </c>
      <c r="AW41">
        <v>31.7103610852343</v>
      </c>
      <c r="AX41">
        <v>32.048013807425498</v>
      </c>
      <c r="AY41">
        <v>34.523935230044202</v>
      </c>
      <c r="AZ41">
        <v>28.868465145065599</v>
      </c>
      <c r="BA41">
        <v>-9.8664487115783306</v>
      </c>
      <c r="BB41">
        <v>-33.470434971524199</v>
      </c>
      <c r="BC41">
        <v>-33.274275645460499</v>
      </c>
      <c r="BD41">
        <v>-35.864064818269597</v>
      </c>
      <c r="BE41">
        <v>-37.149412011861301</v>
      </c>
      <c r="BF41">
        <v>8.4805281469180702</v>
      </c>
      <c r="BG41">
        <v>31.719291976624401</v>
      </c>
      <c r="BH41">
        <v>32.126339675123603</v>
      </c>
      <c r="BI41">
        <v>34.346394103681902</v>
      </c>
      <c r="BJ41">
        <v>27.661432349753699</v>
      </c>
      <c r="BK41">
        <v>-10.4737019481268</v>
      </c>
      <c r="BL41">
        <v>-32.9575296289566</v>
      </c>
      <c r="BM41">
        <v>-32.525658617708899</v>
      </c>
      <c r="BN41">
        <v>-35.129567899502398</v>
      </c>
      <c r="BO41">
        <v>-35.063277880798402</v>
      </c>
      <c r="BP41">
        <v>9.0926974655141795</v>
      </c>
      <c r="BQ41">
        <v>31.325238514892501</v>
      </c>
      <c r="BR41">
        <v>31.750930278551301</v>
      </c>
      <c r="BS41">
        <v>33.840682330611401</v>
      </c>
      <c r="BT41">
        <v>28.6984049084543</v>
      </c>
      <c r="BU41">
        <v>-10.982784479283399</v>
      </c>
      <c r="BV41">
        <v>-31.829093762837399</v>
      </c>
      <c r="BW41">
        <v>-30.292196174238001</v>
      </c>
      <c r="BX41">
        <v>-33.921885182443098</v>
      </c>
      <c r="BY41">
        <v>-18.719787121421401</v>
      </c>
      <c r="BZ41">
        <v>9.6061362949313907</v>
      </c>
      <c r="CA41">
        <v>31.5574101464547</v>
      </c>
      <c r="CB41">
        <v>31.280053206810301</v>
      </c>
      <c r="CC41">
        <v>34.8860698223925</v>
      </c>
      <c r="CD41">
        <v>26.341171081362798</v>
      </c>
      <c r="CE41">
        <v>0.98302932923434505</v>
      </c>
      <c r="CF41">
        <v>0.43027497881983501</v>
      </c>
      <c r="CG41">
        <v>0.979703124402588</v>
      </c>
      <c r="CH41">
        <v>0.98027614921620698</v>
      </c>
      <c r="CI41">
        <v>0.98696037125956104</v>
      </c>
      <c r="CJ41">
        <v>1.0350020795224501E-2</v>
      </c>
      <c r="CK41">
        <v>5.9925090808131701E-2</v>
      </c>
      <c r="CL41">
        <v>1.13127851730632E-2</v>
      </c>
      <c r="CM41">
        <v>1.11544831878066E-2</v>
      </c>
      <c r="CN41">
        <v>9.0720337305231595E-3</v>
      </c>
    </row>
    <row r="42" spans="1:93" x14ac:dyDescent="0.35">
      <c r="A42" s="1" t="s">
        <v>73</v>
      </c>
      <c r="C42">
        <v>-14.106970162025799</v>
      </c>
      <c r="D42">
        <v>-37.021541183662201</v>
      </c>
      <c r="E42">
        <v>-37.135407672720198</v>
      </c>
      <c r="F42">
        <v>-39.248939845052298</v>
      </c>
      <c r="G42">
        <v>-41.780511965760503</v>
      </c>
      <c r="H42">
        <v>4.1953881350151603</v>
      </c>
      <c r="I42">
        <v>29.8441639605592</v>
      </c>
      <c r="J42">
        <v>29.654669950758802</v>
      </c>
      <c r="K42">
        <v>32.983845773708097</v>
      </c>
      <c r="L42">
        <v>28.9755357418416</v>
      </c>
      <c r="M42">
        <v>-13.753224937929501</v>
      </c>
      <c r="N42">
        <v>-37.086761485166399</v>
      </c>
      <c r="O42">
        <v>-36.791154564184097</v>
      </c>
      <c r="P42">
        <v>-39.187154378082099</v>
      </c>
      <c r="Q42">
        <v>-38.8500889528095</v>
      </c>
      <c r="R42">
        <v>6.09909205698942</v>
      </c>
      <c r="S42">
        <v>30.131914043776501</v>
      </c>
      <c r="T42">
        <v>30.622144066776698</v>
      </c>
      <c r="U42">
        <v>33.503721750119297</v>
      </c>
      <c r="V42">
        <v>28.026578792313401</v>
      </c>
      <c r="W42">
        <v>-12.156810402435701</v>
      </c>
      <c r="X42">
        <v>-36.126189062075397</v>
      </c>
      <c r="Y42">
        <v>-36.193725813506603</v>
      </c>
      <c r="Z42">
        <v>-38.960920747669398</v>
      </c>
      <c r="AA42">
        <v>-37.726611757528303</v>
      </c>
      <c r="AB42">
        <v>9.0777331872586995</v>
      </c>
      <c r="AC42">
        <v>30.3382692720539</v>
      </c>
      <c r="AD42">
        <v>30.083245813120602</v>
      </c>
      <c r="AE42">
        <v>32.280061149639899</v>
      </c>
      <c r="AF42">
        <v>29.064812725011901</v>
      </c>
      <c r="AG42">
        <v>-29.274926107800201</v>
      </c>
      <c r="AH42">
        <v>-46.238198272450497</v>
      </c>
      <c r="AI42">
        <v>-43.421420875268097</v>
      </c>
      <c r="AJ42">
        <v>-42.811023107530502</v>
      </c>
      <c r="AK42">
        <v>-26.671690747120099</v>
      </c>
      <c r="AL42">
        <v>-9.3567658147055699</v>
      </c>
      <c r="AM42">
        <v>13.8067522077313</v>
      </c>
      <c r="AN42">
        <v>16.940911926031301</v>
      </c>
      <c r="AO42">
        <v>27.710109478612299</v>
      </c>
      <c r="AP42">
        <v>17.7846021053697</v>
      </c>
      <c r="AQ42">
        <v>-10.1392998926078</v>
      </c>
      <c r="AR42">
        <v>-34.351397032972798</v>
      </c>
      <c r="AS42">
        <v>-34.167302119203903</v>
      </c>
      <c r="AT42">
        <v>-36.678290667087801</v>
      </c>
      <c r="AU42">
        <v>-41.313385329240297</v>
      </c>
      <c r="AV42">
        <v>8.2970455408775301</v>
      </c>
      <c r="AW42">
        <v>32.797898757009001</v>
      </c>
      <c r="AX42">
        <v>32.936879596860301</v>
      </c>
      <c r="AY42">
        <v>35.799988806888699</v>
      </c>
      <c r="AZ42">
        <v>29.609866911404801</v>
      </c>
      <c r="BA42">
        <v>-10.8855046824002</v>
      </c>
      <c r="BB42">
        <v>-34.479727821240701</v>
      </c>
      <c r="BC42">
        <v>-34.492480470580198</v>
      </c>
      <c r="BD42">
        <v>-37.0809907927148</v>
      </c>
      <c r="BE42">
        <v>-37.7580418620662</v>
      </c>
      <c r="BF42">
        <v>9.0513877566154406</v>
      </c>
      <c r="BG42">
        <v>33.007548072960603</v>
      </c>
      <c r="BH42">
        <v>33.1319709108136</v>
      </c>
      <c r="BI42">
        <v>35.807176445041399</v>
      </c>
      <c r="BJ42">
        <v>29.390750359743201</v>
      </c>
      <c r="BK42">
        <v>-11.535563542274099</v>
      </c>
      <c r="BL42">
        <v>-33.995953711749699</v>
      </c>
      <c r="BM42">
        <v>-33.677925679206602</v>
      </c>
      <c r="BN42">
        <v>-36.225250454577697</v>
      </c>
      <c r="BO42">
        <v>-36.628225628265298</v>
      </c>
      <c r="BP42">
        <v>9.7090355712502401</v>
      </c>
      <c r="BQ42">
        <v>32.649974311955702</v>
      </c>
      <c r="BR42">
        <v>32.807840513412998</v>
      </c>
      <c r="BS42">
        <v>35.289935190026803</v>
      </c>
      <c r="BT42">
        <v>30.369816116025</v>
      </c>
      <c r="BU42">
        <v>-12.101787186896299</v>
      </c>
      <c r="BV42">
        <v>-32.805291746640201</v>
      </c>
      <c r="BW42">
        <v>-31.498852004302901</v>
      </c>
      <c r="BX42">
        <v>-35.264330025460303</v>
      </c>
      <c r="BY42">
        <v>-20.248614743910299</v>
      </c>
      <c r="BZ42">
        <v>10.2822459973105</v>
      </c>
      <c r="CA42">
        <v>32.835963151749603</v>
      </c>
      <c r="CB42">
        <v>32.545675764389301</v>
      </c>
      <c r="CC42">
        <v>36.667653873538299</v>
      </c>
      <c r="CD42">
        <v>24.427792401883298</v>
      </c>
      <c r="CE42">
        <v>0.98518871652704998</v>
      </c>
      <c r="CF42">
        <v>0.45197365258063299</v>
      </c>
      <c r="CG42">
        <v>0.97633379097073303</v>
      </c>
      <c r="CH42">
        <v>0.97660354977150099</v>
      </c>
      <c r="CI42">
        <v>0.98477110442764904</v>
      </c>
      <c r="CJ42">
        <v>9.7430228678226007E-3</v>
      </c>
      <c r="CK42">
        <v>5.9224935448941897E-2</v>
      </c>
      <c r="CL42">
        <v>1.2309534117027E-2</v>
      </c>
      <c r="CM42">
        <v>1.22417647021367E-2</v>
      </c>
      <c r="CN42">
        <v>9.8790100535623392E-3</v>
      </c>
    </row>
    <row r="43" spans="1:93" x14ac:dyDescent="0.35">
      <c r="A43" s="1" t="s">
        <v>80</v>
      </c>
      <c r="C43">
        <v>-8.3806978379472898</v>
      </c>
      <c r="D43">
        <v>-33.297367057497397</v>
      </c>
      <c r="E43">
        <v>-33.271031168776503</v>
      </c>
      <c r="F43">
        <v>-35.572825099348002</v>
      </c>
      <c r="G43">
        <v>-37.135873422751501</v>
      </c>
      <c r="H43">
        <v>4.8730062716736002</v>
      </c>
      <c r="I43">
        <v>30.138570803289898</v>
      </c>
      <c r="J43">
        <v>29.843658844108401</v>
      </c>
      <c r="K43">
        <v>32.621860385159202</v>
      </c>
      <c r="L43">
        <v>30.0738896635015</v>
      </c>
      <c r="M43">
        <v>-7.7057790614941801</v>
      </c>
      <c r="N43">
        <v>-33.407252168899497</v>
      </c>
      <c r="O43">
        <v>-32.9758088512705</v>
      </c>
      <c r="P43">
        <v>-35.269819805941097</v>
      </c>
      <c r="Q43">
        <v>-34.566522602549398</v>
      </c>
      <c r="R43">
        <v>7.7325892627434802</v>
      </c>
      <c r="S43">
        <v>30.1784605311517</v>
      </c>
      <c r="T43">
        <v>30.680270511952799</v>
      </c>
      <c r="U43">
        <v>33.002603752971801</v>
      </c>
      <c r="V43">
        <v>28.635479864568602</v>
      </c>
      <c r="W43">
        <v>-7.9635105835834601</v>
      </c>
      <c r="X43">
        <v>-32.434694637450697</v>
      </c>
      <c r="Y43">
        <v>-32.716139489720902</v>
      </c>
      <c r="Z43">
        <v>-35.162255751530402</v>
      </c>
      <c r="AA43">
        <v>-34.0114653444857</v>
      </c>
      <c r="AB43">
        <v>9.3446885314869892</v>
      </c>
      <c r="AC43">
        <v>30.288368630938798</v>
      </c>
      <c r="AD43">
        <v>30.112702426612898</v>
      </c>
      <c r="AE43">
        <v>32.161050306607002</v>
      </c>
      <c r="AF43">
        <v>29.201313994972701</v>
      </c>
      <c r="AG43">
        <v>-28.282049904839798</v>
      </c>
      <c r="AH43">
        <v>-43.869440169723703</v>
      </c>
      <c r="AI43">
        <v>-41.297096483443703</v>
      </c>
      <c r="AJ43">
        <v>-41.028454602372001</v>
      </c>
      <c r="AK43">
        <v>-22.884122720634899</v>
      </c>
      <c r="AL43">
        <v>-11.855387433567801</v>
      </c>
      <c r="AM43">
        <v>13.0618730974091</v>
      </c>
      <c r="AN43">
        <v>17.3188288763419</v>
      </c>
      <c r="AO43">
        <v>22.145366469911799</v>
      </c>
      <c r="AP43">
        <v>16.308097979578498</v>
      </c>
      <c r="AQ43">
        <v>-7.1347884193710396</v>
      </c>
      <c r="AR43">
        <v>-32.103424594567301</v>
      </c>
      <c r="AS43">
        <v>-31.348424806313702</v>
      </c>
      <c r="AT43">
        <v>-33.731051957666502</v>
      </c>
      <c r="AU43">
        <v>-36.391613498229901</v>
      </c>
      <c r="AV43">
        <v>6.1303740551894199</v>
      </c>
      <c r="AW43">
        <v>31.3835587365922</v>
      </c>
      <c r="AX43">
        <v>31.828028382147</v>
      </c>
      <c r="AY43">
        <v>34.511500692530497</v>
      </c>
      <c r="AZ43">
        <v>30.934768057178601</v>
      </c>
      <c r="BA43">
        <v>-8.2184095298080599</v>
      </c>
      <c r="BB43">
        <v>-32.165675428414303</v>
      </c>
      <c r="BC43">
        <v>-31.682791999217599</v>
      </c>
      <c r="BD43">
        <v>-34.040286236065498</v>
      </c>
      <c r="BE43">
        <v>-34.235384981805801</v>
      </c>
      <c r="BF43">
        <v>7.21877768268536</v>
      </c>
      <c r="BG43">
        <v>31.473867374659498</v>
      </c>
      <c r="BH43">
        <v>32.001288324598001</v>
      </c>
      <c r="BI43">
        <v>34.262265606922703</v>
      </c>
      <c r="BJ43">
        <v>29.0088319034035</v>
      </c>
      <c r="BK43">
        <v>-9.1521807717276094</v>
      </c>
      <c r="BL43">
        <v>-31.671550626280801</v>
      </c>
      <c r="BM43">
        <v>-31.076713010571201</v>
      </c>
      <c r="BN43">
        <v>-33.5726503362256</v>
      </c>
      <c r="BO43">
        <v>-33.665901011043402</v>
      </c>
      <c r="BP43">
        <v>8.1572373809314005</v>
      </c>
      <c r="BQ43">
        <v>31.074120993422401</v>
      </c>
      <c r="BR43">
        <v>31.785585945249501</v>
      </c>
      <c r="BS43">
        <v>33.8027174288152</v>
      </c>
      <c r="BT43">
        <v>29.5815546959202</v>
      </c>
      <c r="BU43">
        <v>-9.8119155872147097</v>
      </c>
      <c r="BV43">
        <v>-30.668544548748599</v>
      </c>
      <c r="BW43">
        <v>-29.719107573188602</v>
      </c>
      <c r="BX43">
        <v>-31.721643530901702</v>
      </c>
      <c r="BY43">
        <v>-15.3800773916543</v>
      </c>
      <c r="BZ43">
        <v>8.8205987094358402</v>
      </c>
      <c r="CA43">
        <v>30.9758211160873</v>
      </c>
      <c r="CB43">
        <v>31.775131622543601</v>
      </c>
      <c r="CC43">
        <v>33.385082146990499</v>
      </c>
      <c r="CD43">
        <v>23.7299104404171</v>
      </c>
      <c r="CE43">
        <v>0.981243507199833</v>
      </c>
      <c r="CF43">
        <v>0.34603491635747802</v>
      </c>
      <c r="CG43">
        <v>0.98006866279319405</v>
      </c>
      <c r="CH43">
        <v>0.98143666665568097</v>
      </c>
      <c r="CI43">
        <v>0.98850165454157202</v>
      </c>
      <c r="CJ43">
        <v>1.00655604047652E-2</v>
      </c>
      <c r="CK43">
        <v>5.9395958784393001E-2</v>
      </c>
      <c r="CL43">
        <v>1.03709484361139E-2</v>
      </c>
      <c r="CM43">
        <v>1.00107489573811E-2</v>
      </c>
      <c r="CN43">
        <v>7.8806549269610695E-3</v>
      </c>
    </row>
    <row r="44" spans="1:93" x14ac:dyDescent="0.35">
      <c r="A44" s="1" t="s">
        <v>81</v>
      </c>
      <c r="C44">
        <v>-16.008667000555299</v>
      </c>
      <c r="D44">
        <v>-36.839638086492698</v>
      </c>
      <c r="E44">
        <v>-37.105012002746903</v>
      </c>
      <c r="F44">
        <v>-39.565948083978597</v>
      </c>
      <c r="G44">
        <v>-41.191403553337899</v>
      </c>
      <c r="H44">
        <v>0.87859759879946797</v>
      </c>
      <c r="I44">
        <v>29.797491374757399</v>
      </c>
      <c r="J44">
        <v>29.6705116507841</v>
      </c>
      <c r="K44">
        <v>33.197242765137901</v>
      </c>
      <c r="L44">
        <v>28.799503206532201</v>
      </c>
      <c r="M44">
        <v>-15.0246167781567</v>
      </c>
      <c r="N44">
        <v>-36.901422989430898</v>
      </c>
      <c r="O44">
        <v>-36.492873169806501</v>
      </c>
      <c r="P44">
        <v>-39.200726531105502</v>
      </c>
      <c r="Q44">
        <v>-39.349783533012598</v>
      </c>
      <c r="R44">
        <v>4.9184334095389</v>
      </c>
      <c r="S44">
        <v>30.058314103280701</v>
      </c>
      <c r="T44">
        <v>30.693350886448901</v>
      </c>
      <c r="U44">
        <v>33.6461311748387</v>
      </c>
      <c r="V44">
        <v>27.851504436876699</v>
      </c>
      <c r="W44">
        <v>-15.810303845732401</v>
      </c>
      <c r="X44">
        <v>-36.305289290804097</v>
      </c>
      <c r="Y44">
        <v>-36.5230373415421</v>
      </c>
      <c r="Z44">
        <v>-39.107945455024698</v>
      </c>
      <c r="AA44">
        <v>-39.380374929745102</v>
      </c>
      <c r="AB44">
        <v>6.6429957978633301</v>
      </c>
      <c r="AC44">
        <v>29.845715100294399</v>
      </c>
      <c r="AD44">
        <v>29.462287983859799</v>
      </c>
      <c r="AE44">
        <v>32.502149862164401</v>
      </c>
      <c r="AF44">
        <v>28.483532582536</v>
      </c>
      <c r="AG44">
        <v>-34.5539296205108</v>
      </c>
      <c r="AH44">
        <v>-47.001055941869403</v>
      </c>
      <c r="AI44">
        <v>-45.628334107322402</v>
      </c>
      <c r="AJ44">
        <v>-44.504495277847198</v>
      </c>
      <c r="AK44">
        <v>-30.1032681314251</v>
      </c>
      <c r="AL44">
        <v>-14.340867931005</v>
      </c>
      <c r="AM44">
        <v>11.9329655656807</v>
      </c>
      <c r="AN44">
        <v>12.832130232552901</v>
      </c>
      <c r="AO44">
        <v>26.058672624169599</v>
      </c>
      <c r="AP44">
        <v>16.666573799818298</v>
      </c>
      <c r="AQ44">
        <v>-9.21456783049263</v>
      </c>
      <c r="AR44">
        <v>-34.303311860197098</v>
      </c>
      <c r="AS44">
        <v>-33.957423403526001</v>
      </c>
      <c r="AT44">
        <v>-36.839121660484501</v>
      </c>
      <c r="AU44">
        <v>-40.496366169036499</v>
      </c>
      <c r="AV44">
        <v>7.9706851591886698</v>
      </c>
      <c r="AW44">
        <v>32.602327903174498</v>
      </c>
      <c r="AX44">
        <v>33.132955621533597</v>
      </c>
      <c r="AY44">
        <v>36.182605967225697</v>
      </c>
      <c r="AZ44">
        <v>29.723825866062601</v>
      </c>
      <c r="BA44">
        <v>-10.6658805014482</v>
      </c>
      <c r="BB44">
        <v>-34.374408009692601</v>
      </c>
      <c r="BC44">
        <v>-34.1654506408317</v>
      </c>
      <c r="BD44">
        <v>-37.244647166016399</v>
      </c>
      <c r="BE44">
        <v>-38.466640033751098</v>
      </c>
      <c r="BF44">
        <v>9.4323351762207199</v>
      </c>
      <c r="BG44">
        <v>32.842637350286601</v>
      </c>
      <c r="BH44">
        <v>33.210765042578103</v>
      </c>
      <c r="BI44">
        <v>35.787477841274303</v>
      </c>
      <c r="BJ44">
        <v>28.979716097749701</v>
      </c>
      <c r="BK44">
        <v>-11.9101641519967</v>
      </c>
      <c r="BL44">
        <v>-33.889396054469501</v>
      </c>
      <c r="BM44">
        <v>-33.350493122650001</v>
      </c>
      <c r="BN44">
        <v>-36.658675435707799</v>
      </c>
      <c r="BO44">
        <v>-38.964412024852201</v>
      </c>
      <c r="BP44">
        <v>10.6867171684583</v>
      </c>
      <c r="BQ44">
        <v>32.488051641318002</v>
      </c>
      <c r="BR44">
        <v>32.916929253969002</v>
      </c>
      <c r="BS44">
        <v>35.213510059939402</v>
      </c>
      <c r="BT44">
        <v>29.015523808827201</v>
      </c>
      <c r="BU44">
        <v>-12.8225748962991</v>
      </c>
      <c r="BV44">
        <v>-32.638826430187102</v>
      </c>
      <c r="BW44">
        <v>-31.149592901812898</v>
      </c>
      <c r="BX44">
        <v>-35.789952502816</v>
      </c>
      <c r="BY44">
        <v>-21.644128564751099</v>
      </c>
      <c r="BZ44">
        <v>11.6072470050904</v>
      </c>
      <c r="CA44">
        <v>32.751574711033101</v>
      </c>
      <c r="CB44">
        <v>32.843925101876401</v>
      </c>
      <c r="CC44">
        <v>36.902744675352203</v>
      </c>
      <c r="CD44">
        <v>25.748725011604598</v>
      </c>
      <c r="CE44">
        <v>0.983963283190603</v>
      </c>
      <c r="CF44">
        <v>0.45389498584349403</v>
      </c>
      <c r="CG44">
        <v>0.97558842317901096</v>
      </c>
      <c r="CH44">
        <v>0.97631949239632998</v>
      </c>
      <c r="CI44">
        <v>0.98580796210321098</v>
      </c>
      <c r="CJ44">
        <v>1.04097091190488E-2</v>
      </c>
      <c r="CK44">
        <v>6.0700468071969597E-2</v>
      </c>
      <c r="CL44">
        <v>1.2836115953625001E-2</v>
      </c>
      <c r="CM44">
        <v>1.26454258349789E-2</v>
      </c>
      <c r="CN44">
        <v>9.7922634138452105E-3</v>
      </c>
    </row>
    <row r="45" spans="1:93" x14ac:dyDescent="0.35">
      <c r="A45" s="1" t="s">
        <v>56</v>
      </c>
      <c r="C45">
        <f>AVERAGE(C39:C44)</f>
        <v>-13.19036752654805</v>
      </c>
      <c r="D45">
        <f t="shared" ref="D45:BO45" si="12">AVERAGE(D39:D44)</f>
        <v>-35.300830202129866</v>
      </c>
      <c r="E45">
        <f t="shared" si="12"/>
        <v>-35.423054587122088</v>
      </c>
      <c r="F45">
        <f t="shared" si="12"/>
        <v>-37.686170314886148</v>
      </c>
      <c r="G45">
        <f t="shared" si="12"/>
        <v>-39.305602835415918</v>
      </c>
      <c r="H45">
        <f t="shared" si="12"/>
        <v>2.9256984749249502</v>
      </c>
      <c r="I45">
        <f t="shared" si="12"/>
        <v>29.362476898438086</v>
      </c>
      <c r="J45">
        <f t="shared" si="12"/>
        <v>29.222933995227283</v>
      </c>
      <c r="K45">
        <f t="shared" si="12"/>
        <v>32.375122227403089</v>
      </c>
      <c r="L45">
        <f t="shared" si="12"/>
        <v>28.72299973757735</v>
      </c>
      <c r="M45">
        <f t="shared" si="12"/>
        <v>-12.456119462299696</v>
      </c>
      <c r="N45">
        <f t="shared" si="12"/>
        <v>-35.302270689815082</v>
      </c>
      <c r="O45">
        <f t="shared" si="12"/>
        <v>-35.045923714752568</v>
      </c>
      <c r="P45">
        <f t="shared" si="12"/>
        <v>-37.494245806285868</v>
      </c>
      <c r="Q45">
        <f t="shared" si="12"/>
        <v>-37.248500274511748</v>
      </c>
      <c r="R45">
        <f t="shared" si="12"/>
        <v>5.2018553737545963</v>
      </c>
      <c r="S45">
        <f t="shared" si="12"/>
        <v>29.602462275676938</v>
      </c>
      <c r="T45">
        <f t="shared" si="12"/>
        <v>30.041083200215116</v>
      </c>
      <c r="U45">
        <f t="shared" si="12"/>
        <v>32.821505496287614</v>
      </c>
      <c r="V45">
        <f t="shared" si="12"/>
        <v>27.830771284297615</v>
      </c>
      <c r="W45">
        <f t="shared" si="12"/>
        <v>-11.166781809909226</v>
      </c>
      <c r="X45">
        <f t="shared" si="12"/>
        <v>-34.519781550605579</v>
      </c>
      <c r="Y45">
        <f t="shared" si="12"/>
        <v>-34.662671111423201</v>
      </c>
      <c r="Z45">
        <f t="shared" si="12"/>
        <v>-37.278020182637185</v>
      </c>
      <c r="AA45">
        <f t="shared" si="12"/>
        <v>-36.086221914571965</v>
      </c>
      <c r="AB45">
        <f t="shared" si="12"/>
        <v>7.821308344770638</v>
      </c>
      <c r="AC45">
        <f t="shared" si="12"/>
        <v>29.795821932048753</v>
      </c>
      <c r="AD45">
        <f t="shared" si="12"/>
        <v>29.574063637030481</v>
      </c>
      <c r="AE45">
        <f t="shared" si="12"/>
        <v>31.933987332506149</v>
      </c>
      <c r="AF45">
        <f t="shared" si="12"/>
        <v>28.347929102960496</v>
      </c>
      <c r="AG45">
        <f t="shared" si="12"/>
        <v>-28.375609739451033</v>
      </c>
      <c r="AH45">
        <f t="shared" si="12"/>
        <v>-45.158717886445167</v>
      </c>
      <c r="AI45">
        <f t="shared" si="12"/>
        <v>-43.328436344925869</v>
      </c>
      <c r="AJ45">
        <f t="shared" si="12"/>
        <v>-42.193580029063263</v>
      </c>
      <c r="AK45">
        <f t="shared" si="12"/>
        <v>-21.43136888779182</v>
      </c>
      <c r="AL45">
        <f t="shared" si="12"/>
        <v>-10.687151134952805</v>
      </c>
      <c r="AM45">
        <f t="shared" si="12"/>
        <v>13.299513464194767</v>
      </c>
      <c r="AN45">
        <f t="shared" si="12"/>
        <v>15.124615700416618</v>
      </c>
      <c r="AO45">
        <f t="shared" si="12"/>
        <v>25.180974280241767</v>
      </c>
      <c r="AP45">
        <f t="shared" si="12"/>
        <v>18.915308378773648</v>
      </c>
      <c r="AQ45">
        <f t="shared" si="12"/>
        <v>-8.687529623906693</v>
      </c>
      <c r="AR45">
        <f t="shared" si="12"/>
        <v>-33.106371308553115</v>
      </c>
      <c r="AS45">
        <f t="shared" si="12"/>
        <v>-32.619665190874677</v>
      </c>
      <c r="AT45">
        <f t="shared" si="12"/>
        <v>-35.284560525145167</v>
      </c>
      <c r="AU45">
        <f t="shared" si="12"/>
        <v>-38.72917239295743</v>
      </c>
      <c r="AV45">
        <f t="shared" si="12"/>
        <v>7.5796350552484961</v>
      </c>
      <c r="AW45">
        <f t="shared" si="12"/>
        <v>31.75342836809773</v>
      </c>
      <c r="AX45">
        <f t="shared" si="12"/>
        <v>32.248809871448053</v>
      </c>
      <c r="AY45">
        <f t="shared" si="12"/>
        <v>34.957051937385195</v>
      </c>
      <c r="AZ45">
        <f t="shared" si="12"/>
        <v>29.4444798816338</v>
      </c>
      <c r="BA45">
        <f t="shared" si="12"/>
        <v>-9.4240880100167317</v>
      </c>
      <c r="BB45">
        <f t="shared" si="12"/>
        <v>-33.201855694412188</v>
      </c>
      <c r="BC45">
        <f t="shared" si="12"/>
        <v>-32.869708920139182</v>
      </c>
      <c r="BD45">
        <f t="shared" si="12"/>
        <v>-35.622694493108128</v>
      </c>
      <c r="BE45">
        <f t="shared" si="12"/>
        <v>-36.480748233770719</v>
      </c>
      <c r="BF45">
        <f t="shared" si="12"/>
        <v>8.3211402513266695</v>
      </c>
      <c r="BG45">
        <f t="shared" si="12"/>
        <v>31.884058329756684</v>
      </c>
      <c r="BH45">
        <f t="shared" si="12"/>
        <v>32.364413167514918</v>
      </c>
      <c r="BI45">
        <f t="shared" si="12"/>
        <v>34.831987189294949</v>
      </c>
      <c r="BJ45">
        <f t="shared" si="12"/>
        <v>28.766145740484749</v>
      </c>
      <c r="BK45">
        <f t="shared" si="12"/>
        <v>-10.059247150650043</v>
      </c>
      <c r="BL45">
        <f t="shared" si="12"/>
        <v>-32.845688495008702</v>
      </c>
      <c r="BM45">
        <f t="shared" si="12"/>
        <v>-32.28681729815267</v>
      </c>
      <c r="BN45">
        <f t="shared" si="12"/>
        <v>-35.032958897142663</v>
      </c>
      <c r="BO45">
        <f t="shared" si="12"/>
        <v>-35.261229631115633</v>
      </c>
      <c r="BP45">
        <f t="shared" ref="BP45:CN45" si="13">AVERAGE(BP39:BP44)</f>
        <v>8.9610136575799384</v>
      </c>
      <c r="BQ45">
        <f t="shared" si="13"/>
        <v>31.596287814638004</v>
      </c>
      <c r="BR45">
        <f t="shared" si="13"/>
        <v>32.103332263913018</v>
      </c>
      <c r="BS45">
        <f t="shared" si="13"/>
        <v>34.358491193833082</v>
      </c>
      <c r="BT45">
        <f t="shared" si="13"/>
        <v>29.304571836544813</v>
      </c>
      <c r="BU45">
        <f t="shared" si="13"/>
        <v>-10.558581955644527</v>
      </c>
      <c r="BV45">
        <f t="shared" si="13"/>
        <v>-31.804588235437716</v>
      </c>
      <c r="BW45">
        <f t="shared" si="13"/>
        <v>-30.490997142402865</v>
      </c>
      <c r="BX45">
        <f t="shared" si="13"/>
        <v>-33.819886520814102</v>
      </c>
      <c r="BY45">
        <f t="shared" si="13"/>
        <v>-11.928325890619433</v>
      </c>
      <c r="BZ45">
        <f t="shared" si="13"/>
        <v>9.4643623683507112</v>
      </c>
      <c r="CA45">
        <f t="shared" si="13"/>
        <v>31.896560151053251</v>
      </c>
      <c r="CB45">
        <f t="shared" si="13"/>
        <v>32.038714676639735</v>
      </c>
      <c r="CC45">
        <f t="shared" si="13"/>
        <v>35.268764562525185</v>
      </c>
      <c r="CD45">
        <f t="shared" si="13"/>
        <v>27.83253230065678</v>
      </c>
      <c r="CE45">
        <f t="shared" si="13"/>
        <v>0.98238676282563953</v>
      </c>
      <c r="CF45">
        <f t="shared" si="13"/>
        <v>0.40296797198434314</v>
      </c>
      <c r="CG45">
        <f t="shared" si="13"/>
        <v>0.97741505057500688</v>
      </c>
      <c r="CH45">
        <f t="shared" si="13"/>
        <v>0.97839899920700324</v>
      </c>
      <c r="CI45">
        <f t="shared" si="13"/>
        <v>0.9866366954855631</v>
      </c>
      <c r="CJ45">
        <f t="shared" si="13"/>
        <v>1.0335684912185119E-2</v>
      </c>
      <c r="CK45">
        <f t="shared" si="13"/>
        <v>6.0205796526878047E-2</v>
      </c>
      <c r="CL45">
        <f t="shared" si="13"/>
        <v>1.1730788341956783E-2</v>
      </c>
      <c r="CM45">
        <f t="shared" si="13"/>
        <v>1.14777794013765E-2</v>
      </c>
      <c r="CN45">
        <f t="shared" si="13"/>
        <v>9.0325025591000193E-3</v>
      </c>
    </row>
    <row r="46" spans="1:93" x14ac:dyDescent="0.35">
      <c r="A46" s="1" t="s">
        <v>57</v>
      </c>
      <c r="C46">
        <f>STDEV(C39:C44)</f>
        <v>2.6449630925696956</v>
      </c>
      <c r="D46">
        <f t="shared" ref="D46:BO46" si="14">STDEV(D39:D44)</f>
        <v>1.4144653556921105</v>
      </c>
      <c r="E46">
        <f t="shared" si="14"/>
        <v>1.4868707870982307</v>
      </c>
      <c r="F46">
        <f t="shared" si="14"/>
        <v>1.4877729680210692</v>
      </c>
      <c r="G46">
        <f t="shared" si="14"/>
        <v>1.8521482060608891</v>
      </c>
      <c r="H46">
        <f t="shared" si="14"/>
        <v>1.8608428077586037</v>
      </c>
      <c r="I46">
        <f t="shared" si="14"/>
        <v>0.91076826135285138</v>
      </c>
      <c r="J46">
        <f t="shared" si="14"/>
        <v>0.80574153564372553</v>
      </c>
      <c r="K46">
        <f t="shared" si="14"/>
        <v>0.78580592969371466</v>
      </c>
      <c r="L46">
        <f t="shared" si="14"/>
        <v>0.97887248510118652</v>
      </c>
      <c r="M46">
        <f t="shared" si="14"/>
        <v>2.5048168817009593</v>
      </c>
      <c r="N46">
        <f t="shared" si="14"/>
        <v>1.4363284382332406</v>
      </c>
      <c r="O46">
        <f t="shared" si="14"/>
        <v>1.4103816775423847</v>
      </c>
      <c r="P46">
        <f t="shared" si="14"/>
        <v>1.502189993005667</v>
      </c>
      <c r="Q46">
        <f t="shared" si="14"/>
        <v>1.7061035843000432</v>
      </c>
      <c r="R46">
        <f t="shared" si="14"/>
        <v>1.6248913851287177</v>
      </c>
      <c r="S46">
        <f t="shared" si="14"/>
        <v>0.80406861226378323</v>
      </c>
      <c r="T46">
        <f t="shared" si="14"/>
        <v>0.94284953910518954</v>
      </c>
      <c r="U46">
        <f t="shared" si="14"/>
        <v>0.83939576710197761</v>
      </c>
      <c r="V46">
        <f t="shared" si="14"/>
        <v>0.50931077381168166</v>
      </c>
      <c r="W46">
        <f t="shared" si="14"/>
        <v>2.6394765601999635</v>
      </c>
      <c r="X46">
        <f t="shared" si="14"/>
        <v>1.4753098642054323</v>
      </c>
      <c r="Y46">
        <f t="shared" si="14"/>
        <v>1.4516566026300648</v>
      </c>
      <c r="Z46">
        <f t="shared" si="14"/>
        <v>1.5203265349172546</v>
      </c>
      <c r="AA46">
        <f t="shared" si="14"/>
        <v>2.0497896612839832</v>
      </c>
      <c r="AB46">
        <f t="shared" si="14"/>
        <v>1.4899418451739905</v>
      </c>
      <c r="AC46">
        <f t="shared" si="14"/>
        <v>0.64421528892684243</v>
      </c>
      <c r="AD46">
        <f t="shared" si="14"/>
        <v>0.61436504633437816</v>
      </c>
      <c r="AE46">
        <f t="shared" si="14"/>
        <v>0.55282379331720233</v>
      </c>
      <c r="AF46">
        <f t="shared" si="14"/>
        <v>0.78216355343777022</v>
      </c>
      <c r="AG46">
        <f t="shared" si="14"/>
        <v>3.3470966416808192</v>
      </c>
      <c r="AH46">
        <f t="shared" si="14"/>
        <v>1.2273629603687195</v>
      </c>
      <c r="AI46">
        <f t="shared" si="14"/>
        <v>1.4553226975031268</v>
      </c>
      <c r="AJ46">
        <f t="shared" si="14"/>
        <v>1.5672842041360937</v>
      </c>
      <c r="AK46">
        <f t="shared" si="14"/>
        <v>13.847464530660245</v>
      </c>
      <c r="AL46">
        <f t="shared" si="14"/>
        <v>2.1922970153544861</v>
      </c>
      <c r="AM46">
        <f t="shared" si="14"/>
        <v>0.80377291918030136</v>
      </c>
      <c r="AN46">
        <f t="shared" si="14"/>
        <v>1.9149286720424059</v>
      </c>
      <c r="AO46">
        <f t="shared" si="14"/>
        <v>1.9024781054757927</v>
      </c>
      <c r="AP46">
        <f t="shared" si="14"/>
        <v>4.4271824375784785</v>
      </c>
      <c r="AQ46">
        <f t="shared" si="14"/>
        <v>1.0779413492642618</v>
      </c>
      <c r="AR46">
        <f t="shared" si="14"/>
        <v>1.0797342385724362</v>
      </c>
      <c r="AS46">
        <f t="shared" si="14"/>
        <v>1.2753009209244031</v>
      </c>
      <c r="AT46">
        <f t="shared" si="14"/>
        <v>1.2789365086482045</v>
      </c>
      <c r="AU46">
        <f t="shared" si="14"/>
        <v>2.0523434306931967</v>
      </c>
      <c r="AV46">
        <f t="shared" si="14"/>
        <v>0.77924649121141432</v>
      </c>
      <c r="AW46">
        <f t="shared" si="14"/>
        <v>0.79169592409115885</v>
      </c>
      <c r="AX46">
        <f t="shared" si="14"/>
        <v>0.6227340095961974</v>
      </c>
      <c r="AY46">
        <f t="shared" si="14"/>
        <v>0.81369064171994354</v>
      </c>
      <c r="AZ46">
        <f t="shared" si="14"/>
        <v>0.85263010136279338</v>
      </c>
      <c r="BA46">
        <f t="shared" si="14"/>
        <v>1.2175915543427156</v>
      </c>
      <c r="BB46">
        <f t="shared" si="14"/>
        <v>1.0626202762566677</v>
      </c>
      <c r="BC46">
        <f t="shared" si="14"/>
        <v>1.2899372796589264</v>
      </c>
      <c r="BD46">
        <f t="shared" si="14"/>
        <v>1.3305788694808711</v>
      </c>
      <c r="BE46">
        <f t="shared" si="14"/>
        <v>1.5873871800497894</v>
      </c>
      <c r="BF46">
        <f t="shared" si="14"/>
        <v>0.83719492287577357</v>
      </c>
      <c r="BG46">
        <f t="shared" si="14"/>
        <v>0.85299489959342878</v>
      </c>
      <c r="BH46">
        <f t="shared" si="14"/>
        <v>0.63940641541550913</v>
      </c>
      <c r="BI46">
        <f t="shared" si="14"/>
        <v>0.74936289138450773</v>
      </c>
      <c r="BJ46">
        <f t="shared" si="14"/>
        <v>0.6345211282568658</v>
      </c>
      <c r="BK46">
        <f t="shared" si="14"/>
        <v>1.4638863816994321</v>
      </c>
      <c r="BL46">
        <f t="shared" si="14"/>
        <v>0.94814858028489934</v>
      </c>
      <c r="BM46">
        <f t="shared" si="14"/>
        <v>1.0738808082980136</v>
      </c>
      <c r="BN46">
        <f t="shared" si="14"/>
        <v>1.2096627171515477</v>
      </c>
      <c r="BO46">
        <f t="shared" si="14"/>
        <v>2.1723424930761661</v>
      </c>
      <c r="BP46">
        <f t="shared" ref="BP46:CN46" si="15">STDEV(BP39:BP44)</f>
        <v>1.081736629488641</v>
      </c>
      <c r="BQ46">
        <f t="shared" si="15"/>
        <v>0.77083041320629375</v>
      </c>
      <c r="BR46">
        <f t="shared" si="15"/>
        <v>0.59554865247178801</v>
      </c>
      <c r="BS46">
        <f t="shared" si="15"/>
        <v>0.69945875617339326</v>
      </c>
      <c r="BT46">
        <f t="shared" si="15"/>
        <v>0.64963931251543428</v>
      </c>
      <c r="BU46">
        <f t="shared" si="15"/>
        <v>1.6955486497656429</v>
      </c>
      <c r="BV46">
        <f t="shared" si="15"/>
        <v>0.80650205122517704</v>
      </c>
      <c r="BW46">
        <f t="shared" si="15"/>
        <v>0.68256570119584969</v>
      </c>
      <c r="BX46">
        <f t="shared" si="15"/>
        <v>1.5537463534783611</v>
      </c>
      <c r="BY46">
        <f t="shared" si="15"/>
        <v>17.719889383925651</v>
      </c>
      <c r="BZ46">
        <f t="shared" si="15"/>
        <v>1.3211243085728777</v>
      </c>
      <c r="CA46">
        <f t="shared" si="15"/>
        <v>0.73971190157860556</v>
      </c>
      <c r="CB46">
        <f t="shared" si="15"/>
        <v>0.56840683375306666</v>
      </c>
      <c r="CC46">
        <f t="shared" si="15"/>
        <v>1.3517833827140324</v>
      </c>
      <c r="CD46">
        <f t="shared" si="15"/>
        <v>6.3779486478400278</v>
      </c>
      <c r="CE46">
        <f t="shared" si="15"/>
        <v>2.1333921650248519E-3</v>
      </c>
      <c r="CF46">
        <f t="shared" si="15"/>
        <v>4.8366070938803907E-2</v>
      </c>
      <c r="CG46">
        <f t="shared" si="15"/>
        <v>2.1341257126385538E-3</v>
      </c>
      <c r="CH46">
        <f t="shared" si="15"/>
        <v>2.1490660471570311E-3</v>
      </c>
      <c r="CI46">
        <f t="shared" si="15"/>
        <v>1.2926915507973417E-3</v>
      </c>
      <c r="CJ46">
        <f t="shared" si="15"/>
        <v>3.9376274489927521E-4</v>
      </c>
      <c r="CK46">
        <f t="shared" si="15"/>
        <v>8.7837072514252985E-4</v>
      </c>
      <c r="CL46">
        <f t="shared" si="15"/>
        <v>8.5105659969504307E-4</v>
      </c>
      <c r="CM46">
        <f t="shared" si="15"/>
        <v>9.1895945048645609E-4</v>
      </c>
      <c r="CN46">
        <f t="shared" si="15"/>
        <v>7.4083015519961785E-4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TSSC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Daniel</dc:creator>
  <cp:lastModifiedBy>Ellie Daniel</cp:lastModifiedBy>
  <dcterms:created xsi:type="dcterms:W3CDTF">2021-03-23T09:22:01Z</dcterms:created>
  <dcterms:modified xsi:type="dcterms:W3CDTF">2021-11-12T10:49:25Z</dcterms:modified>
</cp:coreProperties>
</file>